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2"/>
  </bookViews>
  <sheets>
    <sheet name="De minimis" sheetId="1" r:id="rId1"/>
    <sheet name="Sanacija i restrukturiranje" sheetId="2" r:id="rId2"/>
    <sheet name="Državne potpore" sheetId="3" r:id="rId3"/>
    <sheet name="Upute za popunjavanje obrazaca" sheetId="4" r:id="rId4"/>
  </sheets>
  <definedNames/>
  <calcPr fullCalcOnLoad="1"/>
</workbook>
</file>

<file path=xl/sharedStrings.xml><?xml version="1.0" encoding="utf-8"?>
<sst xmlns="http://schemas.openxmlformats.org/spreadsheetml/2006/main" count="398" uniqueCount="199">
  <si>
    <t>R.br.</t>
  </si>
  <si>
    <t>1.</t>
  </si>
  <si>
    <t>Datum osnivanja poduzeća (trgovačkog društva)</t>
  </si>
  <si>
    <t>Trajanje programa državne potpore</t>
  </si>
  <si>
    <t>Kategorija državne potpore</t>
  </si>
  <si>
    <t>Naziv programa ili pojedinačne državne potpore</t>
  </si>
  <si>
    <t>Pravni temelj</t>
  </si>
  <si>
    <t>UKUPNO</t>
  </si>
  <si>
    <t>Subvencije</t>
  </si>
  <si>
    <t>Porezna oslobođenja i olakšice</t>
  </si>
  <si>
    <t>Povoljni zajmovi</t>
  </si>
  <si>
    <t>Ukupan iznos državne potpore</t>
  </si>
  <si>
    <t>Iznos državne potpore po pojedinom instrumentu</t>
  </si>
  <si>
    <t>2.</t>
  </si>
  <si>
    <t>4.</t>
  </si>
  <si>
    <t xml:space="preserve">Tablice se sastoje od nekoliko redova, tako da će biti potrebno dodavati nove redove u slučaju većeg broja dodijeljenih državnih potpora. </t>
  </si>
  <si>
    <t xml:space="preserve">Značenje pojedinog polja tablice i način popunjavanja </t>
  </si>
  <si>
    <t>U zaglavlju svake tablice potrebno je navesti puni naziv davatelja državne potpore te tromjesečje za koje se dostavljaju podaci, navodeći prvi datum prvog mjeseca tromjesečja i posljednji datum posljednjeg mjeseca tromjesečja, i godinu.</t>
  </si>
  <si>
    <t xml:space="preserve">3. </t>
  </si>
  <si>
    <t>Proveden natječaj
DA/NE</t>
  </si>
  <si>
    <r>
      <t>Ovaj dokument sadrži 4 radna lista:
  1.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 minimis
  2. Sanacija i restrukturiranje
  3. Državne potpore
  4. Upute za popunjavanje tablica</t>
    </r>
  </si>
  <si>
    <t>Napomena: Uputstva za popunjavanje tablica nalaze se u prilogu</t>
  </si>
  <si>
    <t>OBRAZAC: SR Q</t>
  </si>
  <si>
    <t>Datum dodjele državne potpore korisniku</t>
  </si>
  <si>
    <t>Jamstva</t>
  </si>
  <si>
    <t>Opozvana jamstva</t>
  </si>
  <si>
    <t>Ostalo</t>
  </si>
  <si>
    <t>18=SUM(11:17)</t>
  </si>
  <si>
    <t>Pravni oblik korisnika državne potpore</t>
  </si>
  <si>
    <t>OIB korisnika državne potpore</t>
  </si>
  <si>
    <t xml:space="preserve">Naziv programa ili pojedinačne državne potpore </t>
  </si>
  <si>
    <t>OIB 
korisnika državne potpore</t>
  </si>
  <si>
    <r>
      <t xml:space="preserve">Ukupan iznos državne potpore
</t>
    </r>
    <r>
      <rPr>
        <sz val="10"/>
        <rFont val="Arial"/>
        <family val="2"/>
      </rPr>
      <t>Zbroj ukupno dodijeljenih državnih potpora prema svim instrumentima.</t>
    </r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</si>
  <si>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</si>
  <si>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</si>
  <si>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</si>
  <si>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</si>
  <si>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</si>
  <si>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</si>
  <si>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</si>
  <si>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</si>
  <si>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</si>
  <si>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</si>
  <si>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</si>
  <si>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</si>
  <si>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</si>
  <si>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</si>
  <si>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</si>
  <si>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Vrsta državne potpore
program/ pojedinačna</t>
  </si>
  <si>
    <t>Nije dozvoljeno spajanje ćelija kako bi se izbjeglo ponavljanje istog teksta u ćelijama.</t>
  </si>
  <si>
    <r>
      <t xml:space="preserve">Proveden natječaj DA/NE (odnosi se samo na tablicu De minimis)
</t>
    </r>
    <r>
      <rPr>
        <sz val="10"/>
        <rFont val="Arial"/>
        <family val="2"/>
      </rPr>
      <t>Potrebno je upisati DA ukoliko je proveden natječaj za dodjelu de minimis potpore, NE ukoliko nije proveden natječaj.</t>
    </r>
  </si>
  <si>
    <t>19.</t>
  </si>
  <si>
    <t>20.</t>
  </si>
  <si>
    <t>21.</t>
  </si>
  <si>
    <t>22.</t>
  </si>
  <si>
    <t>23.</t>
  </si>
  <si>
    <r>
      <t xml:space="preserve">R.br. </t>
    </r>
    <r>
      <rPr>
        <sz val="10"/>
        <rFont val="Arial"/>
        <family val="2"/>
      </rPr>
      <t xml:space="preserve">
Redni broj dodijeljene državne potpore.</t>
    </r>
  </si>
  <si>
    <r>
      <rPr>
        <b/>
        <sz val="10"/>
        <rFont val="Arial"/>
        <family val="2"/>
      </rPr>
      <t xml:space="preserve">Naziv korisnika državne potpore
</t>
    </r>
    <r>
      <rPr>
        <sz val="10"/>
        <rFont val="Arial"/>
        <family val="2"/>
      </rPr>
      <t xml:space="preserve">Puni naziv pravne ili fizičke osobe korisnika državne potpore. </t>
    </r>
  </si>
  <si>
    <r>
      <rPr>
        <b/>
        <sz val="10"/>
        <rFont val="Arial"/>
        <family val="2"/>
      </rPr>
      <t xml:space="preserve">Pravni temelj
</t>
    </r>
    <r>
      <rPr>
        <sz val="10"/>
        <rFont val="Arial"/>
        <family val="2"/>
      </rPr>
      <t>Navesti pravni temelj na osnovi kojeg je dodijeljena državna potpora.</t>
    </r>
  </si>
  <si>
    <r>
      <t xml:space="preserve">Pravni oblik korisnika državne potpore
</t>
    </r>
    <r>
      <rPr>
        <sz val="10"/>
        <rFont val="Arial"/>
        <family val="2"/>
      </rPr>
      <t>Navesti točan oblik pravne ili fizičke osobe temeljem kojeg obavlja gospodarsku djelatnost.</t>
    </r>
  </si>
  <si>
    <r>
      <t xml:space="preserve">OIB korisnika državne potpore
</t>
    </r>
    <r>
      <rPr>
        <sz val="10"/>
        <rFont val="Arial"/>
        <family val="2"/>
      </rPr>
      <t>Osobni identifikacijski broj korisnika državne potpore.</t>
    </r>
  </si>
  <si>
    <r>
      <t xml:space="preserve">NKD korisnika državne potpore
</t>
    </r>
    <r>
      <rPr>
        <sz val="10"/>
        <rFont val="Arial"/>
        <family val="2"/>
      </rPr>
      <t>Navesti područje djelatnosti pravne ili fizičke osobe - korisnika državne potpore prema Nacionalnoj klasifikaciji djelatnosti.</t>
    </r>
  </si>
  <si>
    <r>
      <t>Vrsta državne potpore</t>
    </r>
    <r>
      <rPr>
        <sz val="10"/>
        <rFont val="Arial"/>
        <family val="2"/>
      </rPr>
      <t xml:space="preserve">
Navesti da li se radi o programu državne potpore ili je riječ o pojedinačnoj državnoj potpori.</t>
    </r>
  </si>
  <si>
    <r>
      <t>Datum dodjele državne potpore korisniku</t>
    </r>
    <r>
      <rPr>
        <sz val="10"/>
        <rFont val="Arial"/>
        <family val="2"/>
      </rPr>
      <t xml:space="preserve">
Upisuje se datum kada je korisnik primio državnu potporu, bilo da se radi o programu ili pojedinačnoj državnoj potpori. </t>
    </r>
  </si>
  <si>
    <r>
      <t xml:space="preserve">Instrument državne potpore (odnosi se samo na tablicu De minimis)
</t>
    </r>
    <r>
      <rPr>
        <sz val="10"/>
        <rFont val="Arial"/>
        <family val="2"/>
      </rPr>
      <t>Navesti instrument kojim je dodijeljena de minimis potpora prema uputama iz prethodnog retka gdje su navedeni svi instrumenti državnih potpora.</t>
    </r>
  </si>
  <si>
    <r>
      <t xml:space="preserve">Aktivnost iz državnog proračuna
</t>
    </r>
    <r>
      <rPr>
        <sz val="10"/>
        <rFont val="Arial"/>
        <family val="2"/>
      </rPr>
      <t xml:space="preserve">Sedmeroznamenkasta oznaka iz posebnog dijela državnog proračuna koja se sastoji od slova A, T ili K i šesteroznamenkastog broja u rasponu od 100001 do 999999. Ovu ćeliju koja se odnosi na vezu s državnim proračunom popunjavaju davatelji državnih potpora koji i isplaćuju sredstva koja čine državnu potporu iz državnog proračuna. Davatelji državnih potpora na lokalnoj i regionalnoj razini ostavljaju praznu ćeliju. </t>
    </r>
  </si>
  <si>
    <r>
      <t xml:space="preserve">Račun iz državnog proračuna
</t>
    </r>
    <r>
      <rPr>
        <sz val="10"/>
        <rFont val="Arial"/>
        <family val="2"/>
      </rPr>
      <t>U ovome stupcu potrebno je navesti broj skupine (dvoznamenkasti broj) i podskupine (troznamenkasti broj) iz posebnog dijela državnog proračuna. Ovu ćeliju koja se odnosi na vezu s državnim proračunom popunjavaju davatelji državnih potpora koji i isplaćuju sredstva koja čine državnu potporu iz državnog proračuna. Davatelji državnih potpora na lokalnoj i regionalnoj razini ostavljaju praznu ćeliju.</t>
    </r>
  </si>
  <si>
    <r>
      <t xml:space="preserve">Da li je korisnik već evidentiran kao korisnik de minimis potpore DA/NE (odnosi se samo na tablicu De minimis)
</t>
    </r>
    <r>
      <rPr>
        <sz val="10"/>
        <rFont val="Arial"/>
        <family val="2"/>
      </rPr>
      <t>Ukoliko je korisnik već evidentiran kao primatelj de minimis potpore upisati DA, ako nije, upisati NE.</t>
    </r>
  </si>
  <si>
    <r>
      <t>Iznos državne potpore po pojedinom instrumentu</t>
    </r>
    <r>
      <rPr>
        <sz val="10"/>
        <rFont val="Arial"/>
        <family val="2"/>
      </rPr>
      <t xml:space="preserve">
Navesti točan iznos dodijeljene državne potpore po pojedinom instrumentu dodjele.
Instrumenti su sljedeći:
1. </t>
    </r>
    <r>
      <rPr>
        <u val="single"/>
        <sz val="10"/>
        <rFont val="Arial"/>
        <family val="2"/>
      </rPr>
      <t>Subvencije</t>
    </r>
    <r>
      <rPr>
        <sz val="10"/>
        <rFont val="Arial"/>
        <family val="2"/>
      </rPr>
      <t xml:space="preserve">: subvencije, neposredne subvencije kamata, oprost duga po osnovi zajma, prisilna nagodba i stečaj
2. </t>
    </r>
    <r>
      <rPr>
        <u val="single"/>
        <sz val="10"/>
        <rFont val="Arial"/>
        <family val="2"/>
      </rPr>
      <t>Porezna oslobođenja i olakšice</t>
    </r>
    <r>
      <rPr>
        <sz val="10"/>
        <rFont val="Arial"/>
        <family val="2"/>
      </rPr>
      <t xml:space="preserve">: različiti oblici umanjenja poreza na dobit poduzetnicima, snižavanje, oslobođenje, olakšice, izuzeće i oprost plaćanja doprinosa, odgode pri plaćanju poreza, otpis duga, odgode pri podmirenju duga
3. </t>
    </r>
    <r>
      <rPr>
        <u val="single"/>
        <sz val="10"/>
        <rFont val="Arial"/>
        <family val="2"/>
      </rPr>
      <t>Udjeli u vlasničkom kapitalu</t>
    </r>
    <r>
      <rPr>
        <sz val="10"/>
        <rFont val="Arial"/>
        <family val="2"/>
      </rPr>
      <t xml:space="preserve">: državna ulaganja u vlasnički kapital poduzetnika kojima nije cilj stvaranje dobiti, kapitalna ulaganja i rizični kapital, pretvaranje duga prema državi u vlasnički udjel, prodaja državne imovine pod povoljnijim uvjetima, odricanje od isplate dobiti poduzetnika na koju država ima pravo na temelju udjela u vlasništvu poduzetnika
4. </t>
    </r>
    <r>
      <rPr>
        <u val="single"/>
        <sz val="10"/>
        <rFont val="Arial"/>
        <family val="2"/>
      </rPr>
      <t>Povoljni zajmovi</t>
    </r>
    <r>
      <rPr>
        <sz val="10"/>
        <rFont val="Arial"/>
        <family val="2"/>
      </rPr>
      <t>: krediti koje država dodjeljuje poduzetnicima uz povoljnije uvjete od tržišnih
5. J</t>
    </r>
    <r>
      <rPr>
        <u val="single"/>
        <sz val="10"/>
        <rFont val="Arial"/>
        <family val="2"/>
      </rPr>
      <t xml:space="preserve">amstva: </t>
    </r>
    <r>
      <rPr>
        <sz val="10"/>
        <rFont val="Arial"/>
        <family val="2"/>
      </rPr>
      <t>element potpore predstavlja razliku između tržišne cijene jamstva i cijene državnog jamstva koja je niža; za poduzetnike u teškoćama potpora može iznositi i do 100 posto vrijednosti jamstva 
6.</t>
    </r>
    <r>
      <rPr>
        <u val="single"/>
        <sz val="10"/>
        <rFont val="Arial"/>
        <family val="2"/>
      </rPr>
      <t xml:space="preserve"> Opozvana jamstva</t>
    </r>
    <r>
      <rPr>
        <sz val="10"/>
        <rFont val="Arial"/>
        <family val="2"/>
      </rPr>
      <t xml:space="preserve">: element potpore predstavlja cijeli iznos opozvanog jamstva
7. </t>
    </r>
    <r>
      <rPr>
        <u val="single"/>
        <sz val="10"/>
        <rFont val="Arial"/>
        <family val="2"/>
      </rPr>
      <t>Ostalo</t>
    </r>
    <r>
      <rPr>
        <sz val="10"/>
        <rFont val="Arial"/>
        <family val="2"/>
      </rPr>
      <t>: svi ostali instrumenti dodjele državnih potpora</t>
    </r>
  </si>
  <si>
    <r>
      <t xml:space="preserve">Iznos državne potpore u kunama (odnosi se samo na tablicu De minimis)
</t>
    </r>
    <r>
      <rPr>
        <sz val="10"/>
        <rFont val="Arial"/>
        <family val="2"/>
      </rPr>
      <t>Navesti točan iznos dodijeljene de minimis potpore u promatranom razdoblju.</t>
    </r>
  </si>
  <si>
    <r>
      <t xml:space="preserve">Protuvrijednost u eurima (odnosi se samo na tablicu De minimis)
</t>
    </r>
    <r>
      <rPr>
        <sz val="10"/>
        <rFont val="Arial"/>
        <family val="2"/>
      </rPr>
      <t>Navesti protuvrijednost dodijeljene de minimis potpore u eurima po srednjem tečaju HNB-a na dan dodjele potpore.</t>
    </r>
  </si>
  <si>
    <r>
      <t xml:space="preserve">Datum osnivanja poduzeća (trgovačkog društva) (odnosi se samo na tablicu Sanacija i restrukturiranje)
</t>
    </r>
    <r>
      <rPr>
        <sz val="10"/>
        <rFont val="Arial"/>
        <family val="2"/>
      </rPr>
      <t>Obzirom da se državne potpore za sanaciju i restrukturiranje ne mogu dodijeliti novoosnovanom poduzetniku (tri godine od osnivanja), potrebno je navesti datum osnivanja poduzeća odnosno trgovačkog društva.</t>
    </r>
  </si>
  <si>
    <r>
      <t>Aktivnost</t>
    </r>
    <r>
      <rPr>
        <sz val="10"/>
        <rFont val="Arial Narrow"/>
        <family val="2"/>
      </rPr>
      <t xml:space="preserve">
iz državnog proračuna</t>
    </r>
  </si>
  <si>
    <r>
      <t>Račun</t>
    </r>
    <r>
      <rPr>
        <sz val="10"/>
        <rFont val="Arial Narrow"/>
        <family val="2"/>
      </rPr>
      <t xml:space="preserve">
iz državnog proračuna</t>
    </r>
  </si>
  <si>
    <t xml:space="preserve">Protuvrijednost 
u eurima </t>
  </si>
  <si>
    <t>Naziv korisnika 
državne potpore</t>
  </si>
  <si>
    <t>NKD korisnika 
državne potpore</t>
  </si>
  <si>
    <t>Udjeli u 
vlasničkom kapitalu</t>
  </si>
  <si>
    <r>
      <t xml:space="preserve">Trajanje programa državne potpore
</t>
    </r>
    <r>
      <rPr>
        <sz val="10"/>
        <rFont val="Arial"/>
        <family val="2"/>
      </rPr>
      <t>Navesti razdoblje trajanja programa državne potpore. Ako se radi o pojedinačnoj potpori, ne ispunjava se. Ako je program u obliku propisa, i nema precizirano od kada do kada se primjenjuje, odnosno od kada do kada se državne potpore na temelju njega dodjeljuju, navesti datum stupanja propisa na snagu.</t>
    </r>
  </si>
  <si>
    <t xml:space="preserve">Naziv programa ili pojedinačne potpore male vrijednosti </t>
  </si>
  <si>
    <t>Naziv korisnika 
potpore male vrijednosti</t>
  </si>
  <si>
    <t>Pravni oblik korisnika potpore male vrijednosti</t>
  </si>
  <si>
    <t>OIB korisnika potpore male vrijednosti</t>
  </si>
  <si>
    <t>NKD korisnika 
potpore male vrijednosti</t>
  </si>
  <si>
    <t>Vrsta potpore male vrijednosti
program/ pojedinačna</t>
  </si>
  <si>
    <t>Datum dodjele potpore male vrijednosti korisniku</t>
  </si>
  <si>
    <t>Trajanje programa potpore male vrijednosti</t>
  </si>
  <si>
    <t>Kategorija potpore male vrijednosti</t>
  </si>
  <si>
    <t>Instrument potpore male vrijednosti</t>
  </si>
  <si>
    <t>Iznos potpore male vrijednosti u kunama</t>
  </si>
  <si>
    <r>
      <t xml:space="preserve">Iznos dodijeljenih sredstava u zadnje tri godine (odnosi se samo na tablicu De minimis)
</t>
    </r>
    <r>
      <rPr>
        <sz val="10"/>
        <rFont val="Arial"/>
        <family val="2"/>
      </rPr>
      <t>Popunjava se ukoliko je odgovor na prethodno pitanje DA.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Potrebno je navesti točan iznos sredstava potpore male vrijednosti koja su korisniku isplaćena u zadnje tri godine od datuma dodjele posljednje potpore. </t>
    </r>
  </si>
  <si>
    <r>
      <t xml:space="preserve">Ukupno dodijeljena sredstva do datuma izvještaja u kunama (odnosi se samo na tablicu De minimis)
</t>
    </r>
    <r>
      <rPr>
        <sz val="10"/>
        <rFont val="Arial"/>
        <family val="2"/>
      </rPr>
      <t xml:space="preserve">Potrebno je zbrojiti iznos potpore male vrijednosti dodijeljen u ovom kvartalu sa iznosom dodijeljenih sredstava u zadnje tri godine. </t>
    </r>
  </si>
  <si>
    <t xml:space="preserve">RAZDOBLJE DODJELE DRŽAVNE POTPORE ZA SANACIJU I RESTRUKTURIRANJE: </t>
  </si>
  <si>
    <r>
      <t>OBRAZAC</t>
    </r>
    <r>
      <rPr>
        <sz val="10"/>
        <rFont val="Arial"/>
        <family val="0"/>
      </rPr>
      <t xml:space="preserve">: </t>
    </r>
    <r>
      <rPr>
        <b/>
        <sz val="10"/>
        <color indexed="48"/>
        <rFont val="Arial"/>
        <family val="2"/>
      </rPr>
      <t>DRŽAVNE</t>
    </r>
    <r>
      <rPr>
        <sz val="10"/>
        <rFont val="Arial"/>
        <family val="0"/>
      </rPr>
      <t xml:space="preserve"> </t>
    </r>
    <r>
      <rPr>
        <b/>
        <sz val="10"/>
        <color indexed="48"/>
        <rFont val="Arial"/>
        <family val="2"/>
      </rPr>
      <t>POTPORE ZA SANACIJU I RESTRUKTURIRANJE</t>
    </r>
    <r>
      <rPr>
        <sz val="10"/>
        <color indexed="48"/>
        <rFont val="Arial"/>
        <family val="2"/>
      </rPr>
      <t xml:space="preserve"> (TROMJESEČNI IZVJEŠTAJ)</t>
    </r>
  </si>
  <si>
    <t xml:space="preserve">DAVATELJ DRŽAVNE POTPORE ZA SANACIJU I RESTRUKTURIRANJE: </t>
  </si>
  <si>
    <r>
      <t xml:space="preserve">• Radni list pod imenom </t>
    </r>
    <r>
      <rPr>
        <b/>
        <sz val="10"/>
        <rFont val="Arial"/>
        <family val="2"/>
      </rPr>
      <t>De minimis</t>
    </r>
    <r>
      <rPr>
        <sz val="10"/>
        <rFont val="Arial"/>
        <family val="2"/>
      </rPr>
      <t xml:space="preserve"> popunjavaju samo davatelji potpora male vrijednosti ("de minimis" potpore). Ukoliko ste dodjeljivali i neke druge vrste potpora (koje nisu De minimis) popunjavate i radni list pod imenom </t>
    </r>
    <r>
      <rPr>
        <b/>
        <sz val="10"/>
        <rFont val="Arial"/>
        <family val="2"/>
      </rPr>
      <t>Državne potpore</t>
    </r>
    <r>
      <rPr>
        <sz val="10"/>
        <rFont val="Arial"/>
        <family val="2"/>
      </rPr>
      <t xml:space="preserve"> gdje navodite sve ostale potpore koje ste dodijelili u promatranom razdoblju.
• Radni list pod imenom </t>
    </r>
    <r>
      <rPr>
        <b/>
        <sz val="10"/>
        <rFont val="Arial"/>
        <family val="2"/>
      </rPr>
      <t>Sanacija i restrukturiranje</t>
    </r>
    <r>
      <rPr>
        <sz val="10"/>
        <rFont val="Arial"/>
        <family val="2"/>
      </rPr>
      <t xml:space="preserve"> popunjavaju samo davatelji državnih potpora za sanaciju i restrukturiranje. Sve ostale vrste državnih potpora koje ste dodijelili navodite u radnom listu </t>
    </r>
    <r>
      <rPr>
        <b/>
        <sz val="10"/>
        <rFont val="Arial"/>
        <family val="2"/>
      </rPr>
      <t>Državne potpore</t>
    </r>
    <r>
      <rPr>
        <sz val="10"/>
        <rFont val="Arial"/>
        <family val="2"/>
      </rPr>
      <t xml:space="preserve">.
• Radni list pod imenom </t>
    </r>
    <r>
      <rPr>
        <b/>
        <sz val="10"/>
        <rFont val="Arial"/>
        <family val="2"/>
      </rPr>
      <t>Državne potpore</t>
    </r>
    <r>
      <rPr>
        <sz val="10"/>
        <rFont val="Arial"/>
        <family val="2"/>
      </rPr>
      <t xml:space="preserve"> popunjavaju svi davatelji državnih potpora koji su u promatranom razdoblju dodijelili bilo koju vrstu državne potpore osim potpora male vrijednosti i državnih potpora za sanaciju i restrukturiranje.
• Ukoliko ste dodijelili i potpore male vrijednosti, i državne potpore za sanaciju i restrukturiranje, te ostale vrste državnih potpora popunjavate sva tri radna lista, odnosno istoimene tablice. </t>
    </r>
  </si>
  <si>
    <r>
      <rPr>
        <b/>
        <sz val="10"/>
        <rFont val="Arial"/>
        <family val="2"/>
      </rPr>
      <t xml:space="preserve">Naziv programa ili pojedinačne državne potpore
</t>
    </r>
    <r>
      <rPr>
        <sz val="10"/>
        <rFont val="Arial"/>
        <family val="2"/>
      </rPr>
      <t>Navesti točan naziv programa ili pojedinačne državne potpore prema kojem je dodijeljena državna potpora. Ako davatelj provodi više programa ili je dao više pojedinačnih državnih potpora - navodi ih sve, svaku u posebni redak. Također, kod većeg broja korisnika istog programa, naziv programa navodi se u toliki broj redaka koliko ima korisnika (nije dozvoljeno spajanje ćelija).</t>
    </r>
  </si>
  <si>
    <r>
      <t>Kategorija državne potpore (odnosi se na tablice De minimis i Državne potpore)</t>
    </r>
    <r>
      <rPr>
        <sz val="10"/>
        <rFont val="Arial"/>
        <family val="2"/>
      </rPr>
      <t xml:space="preserve">
Državne potpore dodjeljuju se prema sljedećim kategorijama/ciljevima:
A) Industrija i usluge
1. </t>
    </r>
    <r>
      <rPr>
        <u val="single"/>
        <sz val="10"/>
        <rFont val="Arial"/>
        <family val="2"/>
      </rPr>
      <t>Horizontalne državne potpore</t>
    </r>
    <r>
      <rPr>
        <sz val="10"/>
        <rFont val="Arial"/>
        <family val="2"/>
      </rPr>
      <t xml:space="preserve">
1.1. Istraživanje i razvoj i inovacije
1.2. Zaštita okoliša i ušteda energije
1.3. Mali i srednji poduzetnici (SME)
1.4. Zapošljavanje
1.5. Usavršavanje
1.6. Kultura i zaštita baštine
1.7. Rizični kapital
1.8. Sanacija i restrukturiranje (ako su potpore dane unutar programa) - navode se u posebnom radnom listu Sanacija i restrukturiranje
1.9. Olakšanje pristupa financiranju u gospodarskoj krizi
2. </t>
    </r>
    <r>
      <rPr>
        <u val="single"/>
        <sz val="10"/>
        <rFont val="Arial"/>
        <family val="2"/>
      </rPr>
      <t>Sektorske državne potpore</t>
    </r>
    <r>
      <rPr>
        <sz val="10"/>
        <rFont val="Arial"/>
        <family val="2"/>
      </rPr>
      <t xml:space="preserve">
2.1. Proizvodnja čelika
2.2. Promet: kopneni (željeznički, cestovni, unutarnji plovni putevi), zračni, pomorski
2.3. Brodogradnja
2.4. Kinematografija i ostala audiovizualna djelatnost
2.5. Javne radiodifuzijske usluge
2.6. Poštanske usluge
2.7. Razvoj širokopojasnih mreža
2.8. Naknada troškova uslijed liberalizacije tržišta električne energije
2.9. Sanacija i restrukturiranje (ako su potpore dane kao pojedinačne poduzetnicima u teškoćama) - navode se u posebnom radnom listu Sanacija i restrukturiranje
2.10. Turizam
3. </t>
    </r>
    <r>
      <rPr>
        <u val="single"/>
        <sz val="10"/>
        <rFont val="Arial"/>
        <family val="2"/>
      </rPr>
      <t>Regionalne državne potpore</t>
    </r>
    <r>
      <rPr>
        <sz val="10"/>
        <rFont val="Arial"/>
        <family val="2"/>
      </rPr>
      <t xml:space="preserve">
B) Poljoprivreda i ribarstvo
Ako su državne potpore, dodijeljene unutar istog programa, namijenjene ostvarenju različitih ciljeva (kategorija), potrebno ih je sve navesti, i to dijeleći ćeliju 
na onoliko redaka koliko ima kategorija, te nastavljajući s istim brojem redaka u stupcima koji prikazuju iznose iz državnog proračuna. 
Također je potrebno dodatno navesti čine li u kojem slučaju dotične državne potpore ujedno i državnu potporu u obliku naknade za 
usluge od općeg gospodarskog interesa. U tom slučaju je dovoljno pored navođenja kategorije državne potpore u zagradi staviti "SGEI".</t>
    </r>
  </si>
  <si>
    <t xml:space="preserve">Upute za popunjavanje obrazaca </t>
  </si>
  <si>
    <t>A570323 Poticanje redovitih pomorskih putničkih i brzobrodskih linija</t>
  </si>
  <si>
    <t>Razvoj i sigurnost pomorskog prometa i lučke infrastrukture</t>
  </si>
  <si>
    <t>Zakon o prijevozu u linijskom i povremenom obalnom pomorskom prometu</t>
  </si>
  <si>
    <t>Aktivnost
iz državnog proračuna</t>
  </si>
  <si>
    <t>Račun
iz državnog proračuna</t>
  </si>
  <si>
    <r>
      <t>Aktivnost</t>
    </r>
    <r>
      <rPr>
        <sz val="10"/>
        <rFont val="Arial"/>
        <family val="2"/>
      </rPr>
      <t xml:space="preserve">
iz državnog proračuna</t>
    </r>
  </si>
  <si>
    <r>
      <t>Račun</t>
    </r>
    <r>
      <rPr>
        <sz val="10"/>
        <rFont val="Arial"/>
        <family val="2"/>
      </rPr>
      <t xml:space="preserve">
iz državnog proračuna</t>
    </r>
  </si>
  <si>
    <t>HŽ Putnički prijevoz d.o.o.</t>
  </si>
  <si>
    <t>80572192786</t>
  </si>
  <si>
    <t>Poticanje željezničkog putničkog prijevoza</t>
  </si>
  <si>
    <t>A 761011</t>
  </si>
  <si>
    <t>3512 -Subvencije trgovačkim društvima u javnom sektoru</t>
  </si>
  <si>
    <t xml:space="preserve">Naziv programa ili pojedinačne državne potporei </t>
  </si>
  <si>
    <t xml:space="preserve">Pravni oblik korisnika državne  potpore </t>
  </si>
  <si>
    <t>OIB korisnika državne potporei</t>
  </si>
  <si>
    <t xml:space="preserve">NKD korisnika 
državne potpore </t>
  </si>
  <si>
    <t xml:space="preserve">Trajanje programa državne potpore </t>
  </si>
  <si>
    <t xml:space="preserve">Kategorija državne potpore </t>
  </si>
  <si>
    <t>Ukupan iznos dodjeljene državne potpore u kunama</t>
  </si>
  <si>
    <t>Očuvanje prometne povezanosti regija (domaći linijski zračni prijevoz)</t>
  </si>
  <si>
    <t>Zakon o zračnom prometu (NN 69/09 i 84/11).
Odluka Vlade RH Klasa:343-01/12-01/13, Urbroj: 50301-05/20-12-2 od 08. studenoga 2012.</t>
  </si>
  <si>
    <t>Trade Air d.o.o.</t>
  </si>
  <si>
    <t>01729392715</t>
  </si>
  <si>
    <t>26.03.2016.</t>
  </si>
  <si>
    <t>A587050</t>
  </si>
  <si>
    <t>Croatia Airlines d.d.</t>
  </si>
  <si>
    <t>24640993045</t>
  </si>
  <si>
    <t>A570333</t>
  </si>
  <si>
    <t xml:space="preserve">Očuvanje vremena otvorenosti Zračne luke Osijek d.o.o. za javni zračni promet
</t>
  </si>
  <si>
    <t xml:space="preserve">Zakon o zračnom prometu (NN 69/09 i 84/11).
Odluka ministra pomorstva, prometa i infrastrukture </t>
  </si>
  <si>
    <t>Zračna luka Osijek d.o.o.</t>
  </si>
  <si>
    <t>48188420009</t>
  </si>
  <si>
    <t>31.12.2018.</t>
  </si>
  <si>
    <t>DAVATELJ DRŽAVNE POTPORE: MINISTARSTVO POMORSTVA, PROMETA I INFRASTRUKTUTRE</t>
  </si>
  <si>
    <t>SEKTOR ŽELJEZNIČKOG PROMETA</t>
  </si>
  <si>
    <t>SEKTOR ZRAČNOG PROMETA</t>
  </si>
  <si>
    <t>SVEUKUPNO</t>
  </si>
  <si>
    <t>Program</t>
  </si>
  <si>
    <t>Pojedinačna</t>
  </si>
  <si>
    <t>Trgovačko društvo</t>
  </si>
  <si>
    <t>Željeznički promet</t>
  </si>
  <si>
    <t>Zračni promet-Služba od općeg gospodarskog interesa ili isključivo pravo obavljanja određene djelatnosti</t>
  </si>
  <si>
    <t>Zračni promet - Služba od općeg gospodarskog interesa ili isključivo pravo obavljanja određene djelatnosti</t>
  </si>
  <si>
    <t>SEKTOR POMORSTVA ( Agencija za obalni linijski promet )</t>
  </si>
  <si>
    <r>
      <t xml:space="preserve"> </t>
    </r>
    <r>
      <rPr>
        <sz val="10"/>
        <color indexed="48"/>
        <rFont val="Arial"/>
        <family val="2"/>
      </rPr>
      <t>26.03.2016.</t>
    </r>
  </si>
  <si>
    <t>JADROLINIJA</t>
  </si>
  <si>
    <t>G&amp; V LINE</t>
  </si>
  <si>
    <t>MB KAPETAN LUKA</t>
  </si>
  <si>
    <t>MIA TRADE d.o.o.</t>
  </si>
  <si>
    <t>LINIJSKA NACIONALNA PLOVIDBA</t>
  </si>
  <si>
    <t>MEDITERANSKA PLOVIDBA d.d. u stečaju</t>
  </si>
  <si>
    <t>Ribarska proizvođačka zadruga Vrgada</t>
  </si>
  <si>
    <t>Bura Line &amp; Offshore</t>
  </si>
  <si>
    <t>G&amp; V LINE IADERA d.o.o.</t>
  </si>
  <si>
    <t>Grad Šibenik</t>
  </si>
  <si>
    <t>Grad Komiža</t>
  </si>
  <si>
    <t>PORAT ILOVIK d.o.o.</t>
  </si>
  <si>
    <t>druga osoba za koje je upis propisan zakonom</t>
  </si>
  <si>
    <t>d.o.o.</t>
  </si>
  <si>
    <t>trgovac pojedinac</t>
  </si>
  <si>
    <t>d.d.</t>
  </si>
  <si>
    <t>zadruga</t>
  </si>
  <si>
    <t>obrt</t>
  </si>
  <si>
    <t>grad</t>
  </si>
  <si>
    <t>16518780172</t>
  </si>
  <si>
    <t>55644094063</t>
  </si>
  <si>
    <t>-</t>
  </si>
  <si>
    <t>89995775502</t>
  </si>
  <si>
    <t>SEKTOR ELEKTRONIČKIH KOMUNIKACIJA I POŠTE</t>
  </si>
  <si>
    <t>Program državne potpore HP-Hrvatskoj pošti d.d. u obliku naknade za obavljanje univerzalne usluge od 2014.-2018.</t>
  </si>
  <si>
    <t xml:space="preserve">Zakonom o poštanskim uslugama („Narodne novine“br.144/12 i 153/13) Smjernice politike državnih potpora za razdoblje 2014.-2016. (Narodne novine, broj 130/2013)
</t>
  </si>
  <si>
    <t>HP-Hrvatska pošta d.d. Zagreb</t>
  </si>
  <si>
    <t>87311810356</t>
  </si>
  <si>
    <t>2014.-2018.</t>
  </si>
  <si>
    <t xml:space="preserve">Služba od općeg gospodarskog interesa ili naknada koja se dodjeljuje poduzetnicima kojima je povjereno obavljanje univerzalne poštanske usluge </t>
  </si>
  <si>
    <t>A754032</t>
  </si>
  <si>
    <t>DAVATELJ POTPORE MALE VRIJEDNOSTI: MINISTARSTVO POMORSTVA, PROMETA I INFRASTRUKTURE</t>
  </si>
  <si>
    <t>Program potpora unutarnje plovidbe u nacionalnom prijevozu</t>
  </si>
  <si>
    <t>Unutarnja plovidba</t>
  </si>
  <si>
    <t>SEKTOR POMORSTVA ( Unutarnja plovidba)</t>
  </si>
  <si>
    <t>DA</t>
  </si>
  <si>
    <t>A810015 Potpora brodarima unutarnje plovidbe u nacionalnom prijevozu</t>
  </si>
  <si>
    <t>Zakon o unutarnjoj plovidbi</t>
  </si>
  <si>
    <t xml:space="preserve">OBRAZAC: DODIJELJENE DRŽAVNE POTPORE </t>
  </si>
  <si>
    <t>Modernizacija  željezničkog putničkog prijevoza</t>
  </si>
  <si>
    <t>dioničko društvo</t>
  </si>
  <si>
    <t>T 761012</t>
  </si>
  <si>
    <t>3861- Kapitalne pomoći kreditnim i ostalim financijskim institucijama te trgovačkim društvima u javnom sektoru</t>
  </si>
  <si>
    <t>Pomorski promet</t>
  </si>
  <si>
    <r>
      <t>OBRAZAC</t>
    </r>
    <r>
      <rPr>
        <sz val="10"/>
        <rFont val="Arial"/>
        <family val="2"/>
      </rPr>
      <t xml:space="preserve">: </t>
    </r>
    <r>
      <rPr>
        <b/>
        <sz val="10"/>
        <color indexed="48"/>
        <rFont val="Arial"/>
        <family val="2"/>
      </rPr>
      <t>POTPORE MALE VRIJEDNOSTI</t>
    </r>
    <r>
      <rPr>
        <sz val="10"/>
        <color indexed="48"/>
        <rFont val="Arial"/>
        <family val="2"/>
      </rPr>
      <t xml:space="preserve"> </t>
    </r>
  </si>
  <si>
    <t>Zakon o željeznici članak 61. ( NN 94/13;148/13);Uredba (EZ) br.1370/2007 Europskog parlamenta i Vijeća od 23.10.2007.godine o uslugama javnog željezničkog i cestovnog prijevoza putnika( Službeni list EU L315/1 od 03.12.2007.godine) i Uredba (EZ) 1371/2007 od 23.10.2007.godine o pravima i obvezama putnika u željezničkom prometu ( Službeni list EU L315/14 od 03.12.2007.godine).</t>
  </si>
  <si>
    <r>
      <t xml:space="preserve">RAZDOBLJE DODJELE DRŽAVNE POTPORE: </t>
    </r>
    <r>
      <rPr>
        <b/>
        <sz val="10"/>
        <color indexed="10"/>
        <rFont val="Arial"/>
        <family val="2"/>
      </rPr>
      <t>01.01.2015.- 31.12.2015.</t>
    </r>
  </si>
  <si>
    <t>RAZDOBLJE DODJELE POTPORE MALE VRIJEDNOSTI: 01.01.2015. - 31.12.2015.</t>
  </si>
  <si>
    <t>Komunalno trgovačko društvo Bilan</t>
  </si>
  <si>
    <t>01.01.-31.12.2015.</t>
  </si>
  <si>
    <t>2015.</t>
  </si>
  <si>
    <t>Članak 53. i članak 55.Zakona o sigurnosti i interopererabilnosti željezničkog sustava ( NN br.82/2013 i 18/2015), članak 61. Zakona o željeznici (Narodne novine broj 94/13 i 148/13).</t>
  </si>
  <si>
    <t>Kontinuirano</t>
  </si>
  <si>
    <t>Hidrogradnja d.o.o.</t>
  </si>
  <si>
    <t>Feliks regulacija d.o.o.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</si>
</sst>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  <numFmt numFmtId="170" formatCode="[$-41A]d\.\ mmmm\ yyyy\."/>
  </numFmts>
  <fonts count="71">
    <font>
      <sz val="10"/>
      <name val="Arial"/>
      <family val="0"/>
    </font>
    <font>
      <sz val="8"/>
      <name val="Arial"/>
      <family val="0"/>
    </font>
    <font>
      <b/>
      <sz val="10"/>
      <color indexed="61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61"/>
      <name val="Arial"/>
      <family val="0"/>
    </font>
    <font>
      <i/>
      <sz val="10"/>
      <color indexed="6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61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48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10" fillId="34" borderId="0" xfId="0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 wrapText="1"/>
    </xf>
    <xf numFmtId="0" fontId="12" fillId="35" borderId="16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4" fontId="12" fillId="35" borderId="18" xfId="0" applyNumberFormat="1" applyFont="1" applyFill="1" applyBorder="1" applyAlignment="1">
      <alignment/>
    </xf>
    <xf numFmtId="3" fontId="12" fillId="35" borderId="18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2" fillId="35" borderId="19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0" fontId="12" fillId="35" borderId="25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11" xfId="59" applyFont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59" applyNumberFormat="1" applyFont="1" applyBorder="1" applyAlignment="1">
      <alignment horizontal="center" vertical="center" wrapText="1"/>
      <protection/>
    </xf>
    <xf numFmtId="3" fontId="0" fillId="0" borderId="11" xfId="59" applyNumberFormat="1" applyFont="1" applyBorder="1" applyAlignment="1">
      <alignment horizontal="center" vertical="center" wrapText="1"/>
      <protection/>
    </xf>
    <xf numFmtId="0" fontId="12" fillId="0" borderId="23" xfId="59" applyFont="1" applyBorder="1" applyAlignment="1">
      <alignment horizontal="left" vertical="center" wrapText="1"/>
      <protection/>
    </xf>
    <xf numFmtId="0" fontId="0" fillId="0" borderId="0" xfId="59" applyNumberFormat="1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/>
    </xf>
    <xf numFmtId="3" fontId="0" fillId="0" borderId="0" xfId="59" applyNumberFormat="1" applyFont="1" applyBorder="1" applyAlignment="1">
      <alignment horizontal="center" vertical="center" wrapText="1"/>
      <protection/>
    </xf>
    <xf numFmtId="3" fontId="0" fillId="37" borderId="0" xfId="59" applyNumberFormat="1" applyFont="1" applyFill="1" applyBorder="1">
      <alignment/>
      <protection/>
    </xf>
    <xf numFmtId="0" fontId="16" fillId="37" borderId="0" xfId="0" applyFont="1" applyFill="1" applyBorder="1" applyAlignment="1">
      <alignment/>
    </xf>
    <xf numFmtId="4" fontId="0" fillId="0" borderId="0" xfId="59" applyNumberFormat="1" applyFont="1" applyBorder="1" applyAlignment="1">
      <alignment horizontal="center" vertical="center" wrapText="1"/>
      <protection/>
    </xf>
    <xf numFmtId="4" fontId="0" fillId="37" borderId="0" xfId="59" applyNumberFormat="1" applyFont="1" applyFill="1" applyBorder="1">
      <alignment/>
      <protection/>
    </xf>
    <xf numFmtId="0" fontId="12" fillId="36" borderId="26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2" fillId="36" borderId="27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2" fillId="37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/>
    </xf>
    <xf numFmtId="0" fontId="12" fillId="35" borderId="30" xfId="0" applyFont="1" applyFill="1" applyBorder="1" applyAlignment="1">
      <alignment/>
    </xf>
    <xf numFmtId="4" fontId="12" fillId="35" borderId="30" xfId="0" applyNumberFormat="1" applyFont="1" applyFill="1" applyBorder="1" applyAlignment="1">
      <alignment/>
    </xf>
    <xf numFmtId="0" fontId="62" fillId="38" borderId="11" xfId="0" applyFont="1" applyFill="1" applyBorder="1" applyAlignment="1">
      <alignment/>
    </xf>
    <xf numFmtId="0" fontId="63" fillId="38" borderId="11" xfId="0" applyFont="1" applyFill="1" applyBorder="1" applyAlignment="1">
      <alignment/>
    </xf>
    <xf numFmtId="0" fontId="64" fillId="38" borderId="11" xfId="0" applyFont="1" applyFill="1" applyBorder="1" applyAlignment="1">
      <alignment/>
    </xf>
    <xf numFmtId="0" fontId="12" fillId="35" borderId="11" xfId="59" applyFont="1" applyFill="1" applyBorder="1">
      <alignment/>
      <protection/>
    </xf>
    <xf numFmtId="0" fontId="0" fillId="0" borderId="11" xfId="0" applyFont="1" applyFill="1" applyBorder="1" applyAlignment="1">
      <alignment horizontal="left" vertical="top" wrapText="1"/>
    </xf>
    <xf numFmtId="0" fontId="0" fillId="35" borderId="31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9" borderId="36" xfId="0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horizontal="center" vertical="center"/>
    </xf>
    <xf numFmtId="0" fontId="0" fillId="0" borderId="11" xfId="59" applyFont="1" applyBorder="1" applyAlignment="1">
      <alignment horizontal="center" vertical="center"/>
      <protection/>
    </xf>
    <xf numFmtId="0" fontId="65" fillId="0" borderId="11" xfId="59" applyFont="1" applyBorder="1" applyAlignment="1">
      <alignment horizontal="center" vertical="center" wrapText="1"/>
      <protection/>
    </xf>
    <xf numFmtId="0" fontId="12" fillId="35" borderId="38" xfId="0" applyFont="1" applyFill="1" applyBorder="1" applyAlignment="1">
      <alignment/>
    </xf>
    <xf numFmtId="4" fontId="66" fillId="39" borderId="39" xfId="59" applyNumberFormat="1" applyFont="1" applyFill="1" applyBorder="1" applyAlignment="1">
      <alignment horizontal="center" vertical="center"/>
      <protection/>
    </xf>
    <xf numFmtId="0" fontId="0" fillId="0" borderId="40" xfId="59" applyNumberFormat="1" applyFont="1" applyBorder="1" applyAlignment="1">
      <alignment horizontal="center" vertical="center" wrapText="1"/>
      <protection/>
    </xf>
    <xf numFmtId="0" fontId="67" fillId="35" borderId="11" xfId="59" applyFont="1" applyFill="1" applyBorder="1">
      <alignment/>
      <protection/>
    </xf>
    <xf numFmtId="0" fontId="12" fillId="39" borderId="11" xfId="62" applyNumberFormat="1" applyFont="1" applyFill="1" applyBorder="1" applyAlignment="1" applyProtection="1">
      <alignment horizontal="left" vertical="top" wrapText="1"/>
      <protection locked="0"/>
    </xf>
    <xf numFmtId="0" fontId="1" fillId="39" borderId="11" xfId="0" applyFont="1" applyFill="1" applyBorder="1" applyAlignment="1">
      <alignment horizontal="left" vertical="top" wrapText="1"/>
    </xf>
    <xf numFmtId="0" fontId="12" fillId="39" borderId="11" xfId="59" applyFont="1" applyFill="1" applyBorder="1" applyAlignment="1">
      <alignment horizontal="center" vertical="center" wrapText="1"/>
      <protection/>
    </xf>
    <xf numFmtId="49" fontId="1" fillId="39" borderId="11" xfId="0" applyNumberFormat="1" applyFont="1" applyFill="1" applyBorder="1" applyAlignment="1">
      <alignment horizontal="left" vertical="top" wrapText="1"/>
    </xf>
    <xf numFmtId="0" fontId="17" fillId="39" borderId="11" xfId="0" applyFont="1" applyFill="1" applyBorder="1" applyAlignment="1">
      <alignment horizontal="center"/>
    </xf>
    <xf numFmtId="0" fontId="12" fillId="39" borderId="11" xfId="59" applyNumberFormat="1" applyFont="1" applyFill="1" applyBorder="1" applyAlignment="1">
      <alignment horizontal="center" vertical="center" wrapText="1"/>
      <protection/>
    </xf>
    <xf numFmtId="0" fontId="18" fillId="39" borderId="11" xfId="59" applyFont="1" applyFill="1" applyBorder="1" applyAlignment="1">
      <alignment horizontal="center" vertical="center" wrapText="1"/>
      <protection/>
    </xf>
    <xf numFmtId="0" fontId="12" fillId="39" borderId="11" xfId="0" applyFont="1" applyFill="1" applyBorder="1" applyAlignment="1">
      <alignment horizontal="left" vertical="top" wrapText="1"/>
    </xf>
    <xf numFmtId="0" fontId="3" fillId="0" borderId="11" xfId="59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3" fontId="12" fillId="35" borderId="41" xfId="59" applyNumberFormat="1" applyFont="1" applyFill="1" applyBorder="1">
      <alignment/>
      <protection/>
    </xf>
    <xf numFmtId="0" fontId="0" fillId="39" borderId="24" xfId="59" applyNumberFormat="1" applyFont="1" applyFill="1" applyBorder="1" applyAlignment="1">
      <alignment horizontal="center" vertical="center" wrapText="1"/>
      <protection/>
    </xf>
    <xf numFmtId="0" fontId="12" fillId="36" borderId="42" xfId="0" applyFont="1" applyFill="1" applyBorder="1" applyAlignment="1">
      <alignment horizontal="center" vertical="center"/>
    </xf>
    <xf numFmtId="0" fontId="12" fillId="36" borderId="2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35" xfId="59" applyFont="1" applyFill="1" applyBorder="1" applyAlignment="1">
      <alignment horizontal="center" vertical="center" wrapText="1"/>
      <protection/>
    </xf>
    <xf numFmtId="0" fontId="0" fillId="0" borderId="11" xfId="62" applyNumberFormat="1" applyFont="1" applyFill="1" applyBorder="1" applyAlignment="1" applyProtection="1">
      <alignment horizontal="left" vertical="center" wrapText="1"/>
      <protection locked="0"/>
    </xf>
    <xf numFmtId="4" fontId="64" fillId="35" borderId="11" xfId="59" applyNumberFormat="1" applyFont="1" applyFill="1" applyBorder="1" applyAlignment="1">
      <alignment horizontal="center"/>
      <protection/>
    </xf>
    <xf numFmtId="4" fontId="68" fillId="35" borderId="18" xfId="0" applyNumberFormat="1" applyFont="1" applyFill="1" applyBorder="1" applyAlignment="1">
      <alignment horizontal="center" vertical="center"/>
    </xf>
    <xf numFmtId="0" fontId="62" fillId="38" borderId="30" xfId="0" applyFont="1" applyFill="1" applyBorder="1" applyAlignment="1">
      <alignment/>
    </xf>
    <xf numFmtId="0" fontId="0" fillId="35" borderId="30" xfId="0" applyFont="1" applyFill="1" applyBorder="1" applyAlignment="1">
      <alignment horizontal="center" vertical="center" wrapText="1"/>
    </xf>
    <xf numFmtId="0" fontId="62" fillId="38" borderId="38" xfId="0" applyFont="1" applyFill="1" applyBorder="1" applyAlignment="1">
      <alignment/>
    </xf>
    <xf numFmtId="4" fontId="64" fillId="35" borderId="11" xfId="0" applyNumberFormat="1" applyFont="1" applyFill="1" applyBorder="1" applyAlignment="1">
      <alignment horizontal="center"/>
    </xf>
    <xf numFmtId="0" fontId="12" fillId="35" borderId="27" xfId="0" applyFont="1" applyFill="1" applyBorder="1" applyAlignment="1">
      <alignment/>
    </xf>
    <xf numFmtId="0" fontId="62" fillId="38" borderId="24" xfId="0" applyFont="1" applyFill="1" applyBorder="1" applyAlignment="1">
      <alignment/>
    </xf>
    <xf numFmtId="0" fontId="62" fillId="38" borderId="23" xfId="0" applyFont="1" applyFill="1" applyBorder="1" applyAlignment="1">
      <alignment/>
    </xf>
    <xf numFmtId="0" fontId="12" fillId="35" borderId="23" xfId="59" applyFont="1" applyFill="1" applyBorder="1">
      <alignment/>
      <protection/>
    </xf>
    <xf numFmtId="0" fontId="12" fillId="39" borderId="23" xfId="59" applyFont="1" applyFill="1" applyBorder="1" applyAlignment="1">
      <alignment horizontal="left" vertical="center" wrapText="1"/>
      <protection/>
    </xf>
    <xf numFmtId="0" fontId="12" fillId="39" borderId="24" xfId="59" applyNumberFormat="1" applyFont="1" applyFill="1" applyBorder="1" applyAlignment="1">
      <alignment horizontal="center" vertical="center" wrapText="1"/>
      <protection/>
    </xf>
    <xf numFmtId="0" fontId="0" fillId="39" borderId="16" xfId="0" applyFill="1" applyBorder="1" applyAlignment="1">
      <alignment/>
    </xf>
    <xf numFmtId="0" fontId="64" fillId="39" borderId="18" xfId="0" applyFont="1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25" xfId="0" applyFill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0" fillId="0" borderId="11" xfId="62" applyNumberFormat="1" applyFont="1" applyFill="1" applyBorder="1" applyAlignment="1" applyProtection="1">
      <alignment horizontal="center" vertical="center" wrapText="1"/>
      <protection locked="0"/>
    </xf>
    <xf numFmtId="0" fontId="0" fillId="35" borderId="44" xfId="59" applyFont="1" applyFill="1" applyBorder="1">
      <alignment/>
      <protection/>
    </xf>
    <xf numFmtId="0" fontId="0" fillId="35" borderId="45" xfId="59" applyFont="1" applyFill="1" applyBorder="1">
      <alignment/>
      <protection/>
    </xf>
    <xf numFmtId="4" fontId="64" fillId="39" borderId="39" xfId="59" applyNumberFormat="1" applyFont="1" applyFill="1" applyBorder="1" applyAlignment="1">
      <alignment horizontal="center" vertical="center"/>
      <protection/>
    </xf>
    <xf numFmtId="3" fontId="0" fillId="35" borderId="45" xfId="59" applyNumberFormat="1" applyFont="1" applyFill="1" applyBorder="1" applyAlignment="1">
      <alignment horizontal="center"/>
      <protection/>
    </xf>
    <xf numFmtId="0" fontId="16" fillId="35" borderId="40" xfId="0" applyFont="1" applyFill="1" applyBorder="1" applyAlignment="1">
      <alignment/>
    </xf>
    <xf numFmtId="0" fontId="0" fillId="0" borderId="23" xfId="59" applyFont="1" applyBorder="1" applyAlignment="1">
      <alignment horizontal="center" vertical="center" wrapText="1"/>
      <protection/>
    </xf>
    <xf numFmtId="0" fontId="0" fillId="0" borderId="24" xfId="59" applyNumberFormat="1" applyFont="1" applyBorder="1" applyAlignment="1">
      <alignment horizontal="center" vertical="center" wrapText="1"/>
      <protection/>
    </xf>
    <xf numFmtId="4" fontId="7" fillId="37" borderId="11" xfId="0" applyNumberFormat="1" applyFont="1" applyFill="1" applyBorder="1" applyAlignment="1">
      <alignment horizontal="center" vertical="center" wrapText="1"/>
    </xf>
    <xf numFmtId="4" fontId="7" fillId="0" borderId="11" xfId="59" applyNumberFormat="1" applyFont="1" applyBorder="1" applyAlignment="1">
      <alignment horizontal="center" vertical="center" wrapText="1"/>
      <protection/>
    </xf>
    <xf numFmtId="4" fontId="69" fillId="35" borderId="18" xfId="0" applyNumberFormat="1" applyFont="1" applyFill="1" applyBorder="1" applyAlignment="1">
      <alignment horizontal="center" vertical="center"/>
    </xf>
    <xf numFmtId="0" fontId="68" fillId="35" borderId="17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7" fillId="35" borderId="45" xfId="0" applyFont="1" applyFill="1" applyBorder="1" applyAlignment="1">
      <alignment/>
    </xf>
    <xf numFmtId="0" fontId="7" fillId="35" borderId="11" xfId="59" applyFont="1" applyFill="1" applyBorder="1">
      <alignment/>
      <protection/>
    </xf>
    <xf numFmtId="4" fontId="64" fillId="39" borderId="11" xfId="59" applyNumberFormat="1" applyFont="1" applyFill="1" applyBorder="1" applyAlignment="1">
      <alignment horizontal="center" vertical="center" wrapText="1"/>
      <protection/>
    </xf>
    <xf numFmtId="4" fontId="70" fillId="39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7" fillId="36" borderId="46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36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48" xfId="0" applyFont="1" applyFill="1" applyBorder="1" applyAlignment="1">
      <alignment horizontal="center" vertical="center" wrapText="1"/>
    </xf>
    <xf numFmtId="0" fontId="13" fillId="35" borderId="49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 wrapText="1"/>
    </xf>
    <xf numFmtId="0" fontId="12" fillId="35" borderId="50" xfId="0" applyFont="1" applyFill="1" applyBorder="1" applyAlignment="1">
      <alignment horizontal="center" vertical="center" wrapText="1"/>
    </xf>
    <xf numFmtId="0" fontId="12" fillId="35" borderId="51" xfId="0" applyFont="1" applyFill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4" fontId="12" fillId="0" borderId="30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" fontId="7" fillId="0" borderId="30" xfId="59" applyNumberFormat="1" applyFont="1" applyBorder="1" applyAlignment="1">
      <alignment horizontal="center" vertical="center" wrapText="1"/>
      <protection/>
    </xf>
    <xf numFmtId="4" fontId="1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 wrapText="1"/>
    </xf>
    <xf numFmtId="0" fontId="0" fillId="0" borderId="52" xfId="59" applyFont="1" applyBorder="1" applyAlignment="1">
      <alignment horizontal="center" vertical="center" wrapText="1"/>
      <protection/>
    </xf>
    <xf numFmtId="0" fontId="0" fillId="0" borderId="53" xfId="59" applyFont="1" applyBorder="1" applyAlignment="1">
      <alignment horizontal="center" vertical="center" wrapText="1"/>
      <protection/>
    </xf>
    <xf numFmtId="0" fontId="0" fillId="0" borderId="54" xfId="59" applyFont="1" applyBorder="1" applyAlignment="1">
      <alignment horizontal="center" vertical="center" wrapText="1"/>
      <protection/>
    </xf>
    <xf numFmtId="0" fontId="0" fillId="0" borderId="55" xfId="59" applyNumberFormat="1" applyFont="1" applyBorder="1" applyAlignment="1">
      <alignment horizontal="center" vertical="center" wrapText="1"/>
      <protection/>
    </xf>
    <xf numFmtId="0" fontId="0" fillId="0" borderId="40" xfId="59" applyNumberFormat="1" applyFont="1" applyBorder="1" applyAlignment="1">
      <alignment horizontal="center" vertical="center" wrapText="1"/>
      <protection/>
    </xf>
    <xf numFmtId="0" fontId="0" fillId="0" borderId="56" xfId="59" applyNumberFormat="1" applyFont="1" applyBorder="1" applyAlignment="1">
      <alignment horizontal="center" vertical="center" wrapText="1"/>
      <protection/>
    </xf>
    <xf numFmtId="0" fontId="0" fillId="0" borderId="30" xfId="59" applyFont="1" applyBorder="1" applyAlignment="1">
      <alignment horizontal="center" vertical="center" wrapText="1"/>
      <protection/>
    </xf>
    <xf numFmtId="0" fontId="0" fillId="0" borderId="38" xfId="59" applyFont="1" applyBorder="1" applyAlignment="1">
      <alignment horizontal="center" vertical="center" wrapText="1"/>
      <protection/>
    </xf>
    <xf numFmtId="0" fontId="0" fillId="0" borderId="45" xfId="59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12" fillId="0" borderId="29" xfId="59" applyFont="1" applyBorder="1" applyAlignment="1">
      <alignment horizontal="center" vertical="center" wrapText="1"/>
      <protection/>
    </xf>
    <xf numFmtId="0" fontId="12" fillId="0" borderId="58" xfId="59" applyFont="1" applyBorder="1" applyAlignment="1">
      <alignment horizontal="center" vertical="center" wrapText="1"/>
      <protection/>
    </xf>
    <xf numFmtId="0" fontId="12" fillId="0" borderId="44" xfId="59" applyFont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0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62" applyNumberFormat="1" applyFont="1" applyFill="1" applyBorder="1" applyAlignment="1" applyProtection="1">
      <alignment horizontal="center" vertical="center" wrapText="1"/>
      <protection locked="0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59" xfId="59" applyFont="1" applyBorder="1" applyAlignment="1">
      <alignment horizontal="center" vertical="center" wrapText="1"/>
      <protection/>
    </xf>
    <xf numFmtId="0" fontId="0" fillId="0" borderId="23" xfId="59" applyFont="1" applyBorder="1" applyAlignment="1">
      <alignment horizontal="center" vertical="center" wrapText="1"/>
      <protection/>
    </xf>
    <xf numFmtId="0" fontId="16" fillId="0" borderId="5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60" xfId="62" applyNumberFormat="1" applyFont="1" applyFill="1" applyBorder="1" applyAlignment="1" applyProtection="1">
      <alignment horizontal="center" wrapText="1"/>
      <protection locked="0"/>
    </xf>
    <xf numFmtId="0" fontId="0" fillId="0" borderId="38" xfId="62" applyNumberFormat="1" applyFont="1" applyFill="1" applyBorder="1" applyAlignment="1" applyProtection="1">
      <alignment horizontal="center" wrapText="1"/>
      <protection locked="0"/>
    </xf>
    <xf numFmtId="0" fontId="0" fillId="0" borderId="45" xfId="62" applyNumberFormat="1" applyFont="1" applyFill="1" applyBorder="1" applyAlignment="1" applyProtection="1">
      <alignment horizontal="center" wrapText="1"/>
      <protection locked="0"/>
    </xf>
    <xf numFmtId="0" fontId="0" fillId="0" borderId="5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 wrapText="1"/>
    </xf>
    <xf numFmtId="3" fontId="0" fillId="0" borderId="57" xfId="59" applyNumberFormat="1" applyFont="1" applyBorder="1" applyAlignment="1">
      <alignment horizontal="center" vertical="center" wrapText="1"/>
      <protection/>
    </xf>
    <xf numFmtId="3" fontId="0" fillId="0" borderId="11" xfId="59" applyNumberFormat="1" applyFont="1" applyBorder="1" applyAlignment="1">
      <alignment horizontal="center" vertical="center" wrapText="1"/>
      <protection/>
    </xf>
    <xf numFmtId="0" fontId="0" fillId="0" borderId="61" xfId="59" applyNumberFormat="1" applyFont="1" applyBorder="1" applyAlignment="1">
      <alignment horizontal="center" vertical="center" wrapText="1"/>
      <protection/>
    </xf>
    <xf numFmtId="0" fontId="0" fillId="0" borderId="24" xfId="59" applyNumberFormat="1" applyFont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3" fillId="0" borderId="30" xfId="59" applyFont="1" applyBorder="1" applyAlignment="1">
      <alignment horizontal="center" vertical="center" wrapText="1"/>
      <protection/>
    </xf>
    <xf numFmtId="0" fontId="3" fillId="0" borderId="38" xfId="59" applyFont="1" applyBorder="1" applyAlignment="1">
      <alignment horizontal="center" vertical="center" wrapText="1"/>
      <protection/>
    </xf>
    <xf numFmtId="0" fontId="3" fillId="0" borderId="45" xfId="59" applyFont="1" applyBorder="1" applyAlignment="1">
      <alignment horizontal="center" vertical="center" wrapText="1"/>
      <protection/>
    </xf>
    <xf numFmtId="0" fontId="12" fillId="0" borderId="6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0" fillId="0" borderId="63" xfId="59" applyFont="1" applyBorder="1" applyAlignment="1">
      <alignment horizontal="center" vertical="center" wrapText="1"/>
      <protection/>
    </xf>
    <xf numFmtId="0" fontId="0" fillId="0" borderId="64" xfId="59" applyFont="1" applyBorder="1" applyAlignment="1">
      <alignment horizontal="center" vertical="center" wrapText="1"/>
      <protection/>
    </xf>
    <xf numFmtId="0" fontId="0" fillId="0" borderId="39" xfId="59" applyFont="1" applyBorder="1" applyAlignment="1">
      <alignment horizontal="center" vertical="center" wrapText="1"/>
      <protection/>
    </xf>
    <xf numFmtId="4" fontId="1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64" fillId="36" borderId="6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5" borderId="23" xfId="59" applyFont="1" applyFill="1" applyBorder="1" applyAlignment="1">
      <alignment horizontal="center" vertical="center" wrapText="1"/>
      <protection/>
    </xf>
    <xf numFmtId="0" fontId="0" fillId="35" borderId="29" xfId="59" applyFont="1" applyFill="1" applyBorder="1" applyAlignment="1">
      <alignment horizontal="center" vertical="center" wrapText="1"/>
      <protection/>
    </xf>
    <xf numFmtId="0" fontId="0" fillId="37" borderId="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65" xfId="0" applyFont="1" applyFill="1" applyBorder="1" applyAlignment="1">
      <alignment horizontal="center" vertical="center" wrapText="1"/>
    </xf>
    <xf numFmtId="0" fontId="0" fillId="0" borderId="57" xfId="59" applyNumberFormat="1" applyFont="1" applyBorder="1" applyAlignment="1">
      <alignment horizontal="center" vertical="center" wrapText="1"/>
      <protection/>
    </xf>
    <xf numFmtId="0" fontId="0" fillId="0" borderId="30" xfId="59" applyNumberFormat="1" applyFont="1" applyBorder="1" applyAlignment="1">
      <alignment horizontal="center" vertical="center" wrapText="1"/>
      <protection/>
    </xf>
    <xf numFmtId="4" fontId="7" fillId="37" borderId="5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 wrapText="1"/>
    </xf>
    <xf numFmtId="4" fontId="7" fillId="0" borderId="38" xfId="0" applyNumberFormat="1" applyFont="1" applyBorder="1" applyAlignment="1">
      <alignment horizontal="center" vertical="center" wrapText="1"/>
    </xf>
    <xf numFmtId="4" fontId="7" fillId="0" borderId="45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2" fillId="38" borderId="29" xfId="0" applyFont="1" applyFill="1" applyBorder="1" applyAlignment="1">
      <alignment/>
    </xf>
    <xf numFmtId="0" fontId="64" fillId="38" borderId="30" xfId="0" applyFont="1" applyFill="1" applyBorder="1" applyAlignment="1">
      <alignment/>
    </xf>
    <xf numFmtId="0" fontId="63" fillId="38" borderId="30" xfId="0" applyFont="1" applyFill="1" applyBorder="1" applyAlignment="1">
      <alignment/>
    </xf>
    <xf numFmtId="0" fontId="62" fillId="38" borderId="55" xfId="0" applyFont="1" applyFill="1" applyBorder="1" applyAlignment="1">
      <alignment/>
    </xf>
    <xf numFmtId="0" fontId="0" fillId="35" borderId="11" xfId="59" applyFont="1" applyFill="1" applyBorder="1" applyAlignment="1">
      <alignment horizontal="center" vertical="center" wrapText="1"/>
      <protection/>
    </xf>
    <xf numFmtId="0" fontId="7" fillId="35" borderId="11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0" fillId="38" borderId="11" xfId="0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7" fillId="35" borderId="41" xfId="5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bično 2" xfId="59"/>
    <cellStyle name="Output" xfId="60"/>
    <cellStyle name="Percent" xfId="61"/>
    <cellStyle name="SAPBEXHLevel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7109375" style="19" customWidth="1"/>
    <col min="2" max="2" width="25.7109375" style="19" customWidth="1"/>
    <col min="3" max="4" width="20.7109375" style="19" customWidth="1"/>
    <col min="5" max="5" width="9.7109375" style="19" customWidth="1"/>
    <col min="6" max="6" width="14.140625" style="19" customWidth="1"/>
    <col min="7" max="8" width="12.28125" style="19" customWidth="1"/>
    <col min="9" max="9" width="12.7109375" style="19" customWidth="1"/>
    <col min="10" max="10" width="11.7109375" style="19" customWidth="1"/>
    <col min="11" max="12" width="12.7109375" style="19" customWidth="1"/>
    <col min="13" max="13" width="16.28125" style="19" customWidth="1"/>
    <col min="14" max="14" width="12.7109375" style="19" customWidth="1"/>
    <col min="15" max="15" width="15.7109375" style="19" customWidth="1"/>
    <col min="16" max="16" width="14.7109375" style="19" customWidth="1"/>
    <col min="17" max="17" width="9.7109375" style="19" customWidth="1"/>
    <col min="18" max="16384" width="9.140625" style="19" customWidth="1"/>
  </cols>
  <sheetData>
    <row r="2" spans="1:7" ht="12.75">
      <c r="A2" s="2" t="s">
        <v>188</v>
      </c>
      <c r="B2" s="2"/>
      <c r="C2" s="2"/>
      <c r="D2" s="36"/>
      <c r="E2" s="36"/>
      <c r="F2" s="36"/>
      <c r="G2" s="36"/>
    </row>
    <row r="3" spans="1:7" ht="12.75">
      <c r="A3" s="36"/>
      <c r="B3" s="36"/>
      <c r="C3" s="36"/>
      <c r="D3" s="36"/>
      <c r="E3" s="36"/>
      <c r="F3" s="36"/>
      <c r="G3" s="36"/>
    </row>
    <row r="4" spans="1:14" ht="12.75">
      <c r="A4" s="158" t="s">
        <v>175</v>
      </c>
      <c r="B4" s="158"/>
      <c r="C4" s="158"/>
      <c r="D4" s="158"/>
      <c r="E4" s="158"/>
      <c r="F4" s="158"/>
      <c r="G4" s="158"/>
      <c r="H4" s="20"/>
      <c r="I4" s="20"/>
      <c r="J4" s="20"/>
      <c r="K4" s="20"/>
      <c r="L4" s="21"/>
      <c r="M4" s="21"/>
      <c r="N4" s="21"/>
    </row>
    <row r="5" spans="1:7" ht="12.75">
      <c r="A5" s="36"/>
      <c r="B5" s="36"/>
      <c r="C5" s="36"/>
      <c r="D5" s="36"/>
      <c r="E5" s="36"/>
      <c r="F5" s="36"/>
      <c r="G5" s="36"/>
    </row>
    <row r="6" spans="1:14" ht="12.75">
      <c r="A6" s="158" t="s">
        <v>191</v>
      </c>
      <c r="B6" s="158"/>
      <c r="C6" s="158"/>
      <c r="D6" s="158"/>
      <c r="E6" s="158"/>
      <c r="F6" s="158"/>
      <c r="G6" s="15"/>
      <c r="H6" s="20"/>
      <c r="I6" s="22"/>
      <c r="J6" s="23"/>
      <c r="K6" s="23"/>
      <c r="L6" s="23"/>
      <c r="M6" s="23"/>
      <c r="N6" s="23"/>
    </row>
    <row r="7" spans="1:7" ht="12.75">
      <c r="A7" s="36"/>
      <c r="B7" s="36"/>
      <c r="C7" s="36"/>
      <c r="D7" s="36"/>
      <c r="E7" s="36"/>
      <c r="F7" s="36"/>
      <c r="G7" s="36"/>
    </row>
    <row r="8" ht="13.5" thickBot="1"/>
    <row r="9" spans="1:17" ht="108.75" customHeight="1">
      <c r="A9" s="24" t="s">
        <v>0</v>
      </c>
      <c r="B9" s="25" t="s">
        <v>79</v>
      </c>
      <c r="C9" s="25" t="s">
        <v>6</v>
      </c>
      <c r="D9" s="25" t="s">
        <v>80</v>
      </c>
      <c r="E9" s="25" t="s">
        <v>81</v>
      </c>
      <c r="F9" s="25" t="s">
        <v>82</v>
      </c>
      <c r="G9" s="25" t="s">
        <v>83</v>
      </c>
      <c r="H9" s="25" t="s">
        <v>84</v>
      </c>
      <c r="I9" s="25" t="s">
        <v>85</v>
      </c>
      <c r="J9" s="25" t="s">
        <v>86</v>
      </c>
      <c r="K9" s="25" t="s">
        <v>87</v>
      </c>
      <c r="L9" s="25" t="s">
        <v>88</v>
      </c>
      <c r="M9" s="25" t="s">
        <v>102</v>
      </c>
      <c r="N9" s="25" t="s">
        <v>103</v>
      </c>
      <c r="O9" s="25" t="s">
        <v>89</v>
      </c>
      <c r="P9" s="25" t="s">
        <v>74</v>
      </c>
      <c r="Q9" s="25" t="s">
        <v>19</v>
      </c>
    </row>
    <row r="10" spans="1:17" ht="12.75">
      <c r="A10" s="26">
        <v>1</v>
      </c>
      <c r="B10" s="27">
        <v>2</v>
      </c>
      <c r="C10" s="27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7">
        <v>10</v>
      </c>
      <c r="K10" s="27">
        <v>11</v>
      </c>
      <c r="L10" s="28">
        <v>12</v>
      </c>
      <c r="M10" s="28">
        <v>15</v>
      </c>
      <c r="N10" s="28">
        <v>16</v>
      </c>
      <c r="O10" s="28">
        <v>17</v>
      </c>
      <c r="P10" s="28">
        <v>18</v>
      </c>
      <c r="Q10" s="28">
        <v>19</v>
      </c>
    </row>
    <row r="11" spans="1:17" ht="16.5" customHeight="1">
      <c r="A11" s="112"/>
      <c r="B11" s="159" t="s">
        <v>178</v>
      </c>
      <c r="C11" s="159"/>
      <c r="D11" s="65"/>
      <c r="E11" s="65"/>
      <c r="F11" s="65"/>
      <c r="G11" s="65"/>
      <c r="H11" s="65"/>
      <c r="I11" s="65"/>
      <c r="J11" s="113"/>
      <c r="K11" s="113"/>
      <c r="L11" s="65"/>
      <c r="M11" s="65"/>
      <c r="N11" s="65"/>
      <c r="O11" s="65"/>
      <c r="P11" s="65"/>
      <c r="Q11" s="65"/>
    </row>
    <row r="12" spans="1:17" ht="106.5" customHeight="1">
      <c r="A12" s="114" t="s">
        <v>1</v>
      </c>
      <c r="B12" s="115" t="s">
        <v>176</v>
      </c>
      <c r="C12" s="115" t="s">
        <v>181</v>
      </c>
      <c r="D12" s="116" t="s">
        <v>197</v>
      </c>
      <c r="E12" s="116" t="s">
        <v>157</v>
      </c>
      <c r="F12" s="117">
        <v>91653866186</v>
      </c>
      <c r="G12" s="116"/>
      <c r="H12" s="116" t="s">
        <v>136</v>
      </c>
      <c r="I12" s="117" t="s">
        <v>193</v>
      </c>
      <c r="J12" s="116" t="s">
        <v>194</v>
      </c>
      <c r="K12" s="116" t="s">
        <v>177</v>
      </c>
      <c r="L12" s="116" t="s">
        <v>8</v>
      </c>
      <c r="M12" s="116" t="s">
        <v>180</v>
      </c>
      <c r="N12" s="116">
        <v>35.351</v>
      </c>
      <c r="O12" s="118">
        <v>40476.25</v>
      </c>
      <c r="P12" s="119">
        <v>5361.09</v>
      </c>
      <c r="Q12" s="116" t="s">
        <v>179</v>
      </c>
    </row>
    <row r="13" spans="1:17" ht="93" customHeight="1">
      <c r="A13" s="114" t="s">
        <v>13</v>
      </c>
      <c r="B13" s="115" t="s">
        <v>176</v>
      </c>
      <c r="C13" s="115" t="s">
        <v>181</v>
      </c>
      <c r="D13" s="120" t="s">
        <v>198</v>
      </c>
      <c r="E13" s="120" t="s">
        <v>157</v>
      </c>
      <c r="F13" s="117">
        <v>11247301096</v>
      </c>
      <c r="G13" s="120"/>
      <c r="H13" s="116" t="s">
        <v>136</v>
      </c>
      <c r="I13" s="117" t="s">
        <v>193</v>
      </c>
      <c r="J13" s="116" t="s">
        <v>194</v>
      </c>
      <c r="K13" s="116" t="s">
        <v>177</v>
      </c>
      <c r="L13" s="116" t="s">
        <v>8</v>
      </c>
      <c r="M13" s="116" t="s">
        <v>180</v>
      </c>
      <c r="N13" s="116">
        <v>35.351</v>
      </c>
      <c r="O13" s="118">
        <v>53746.29</v>
      </c>
      <c r="P13" s="119">
        <v>7118.71</v>
      </c>
      <c r="Q13" s="116" t="s">
        <v>179</v>
      </c>
    </row>
    <row r="14" spans="1:17" ht="19.5" customHeight="1" thickBot="1">
      <c r="A14" s="30"/>
      <c r="B14" s="152" t="s">
        <v>7</v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125">
        <f>SUM(O12:O13)</f>
        <v>94222.54000000001</v>
      </c>
      <c r="P14" s="151">
        <f>SUM(P12:P13)</f>
        <v>12479.8</v>
      </c>
      <c r="Q14" s="34"/>
    </row>
    <row r="16" ht="13.5">
      <c r="B16" s="35"/>
    </row>
  </sheetData>
  <sheetProtection/>
  <mergeCells count="3">
    <mergeCell ref="A6:F6"/>
    <mergeCell ref="A4:G4"/>
    <mergeCell ref="B11:C11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4.7109375" style="1" customWidth="1"/>
    <col min="2" max="2" width="25.7109375" style="1" customWidth="1"/>
    <col min="3" max="4" width="20.7109375" style="1" customWidth="1"/>
    <col min="5" max="5" width="9.7109375" style="1" customWidth="1"/>
    <col min="6" max="6" width="12.7109375" style="1" customWidth="1"/>
    <col min="7" max="7" width="22.7109375" style="1" customWidth="1"/>
    <col min="8" max="10" width="10.7109375" style="1" customWidth="1"/>
    <col min="11" max="11" width="11.7109375" style="1" customWidth="1"/>
    <col min="12" max="19" width="15.7109375" style="1" customWidth="1"/>
    <col min="20" max="21" width="9.7109375" style="1" customWidth="1"/>
    <col min="22" max="16384" width="9.140625" style="1" customWidth="1"/>
  </cols>
  <sheetData>
    <row r="1" ht="12.75">
      <c r="S1" s="4" t="s">
        <v>22</v>
      </c>
    </row>
    <row r="2" ht="12.75">
      <c r="A2" s="2" t="s">
        <v>93</v>
      </c>
    </row>
    <row r="4" spans="1:12" ht="12.75">
      <c r="A4" s="158" t="s">
        <v>94</v>
      </c>
      <c r="B4" s="158"/>
      <c r="C4" s="158"/>
      <c r="D4" s="158"/>
      <c r="E4" s="158"/>
      <c r="F4" s="158"/>
      <c r="G4" s="158"/>
      <c r="H4" s="17"/>
      <c r="I4" s="17"/>
      <c r="J4" s="17"/>
      <c r="K4" s="17"/>
      <c r="L4" s="17"/>
    </row>
    <row r="6" spans="1:14" ht="12.75">
      <c r="A6" s="158" t="s">
        <v>92</v>
      </c>
      <c r="B6" s="158"/>
      <c r="C6" s="158"/>
      <c r="D6" s="158"/>
      <c r="E6" s="158"/>
      <c r="F6" s="158"/>
      <c r="G6" s="17"/>
      <c r="H6" s="17"/>
      <c r="I6" s="17"/>
      <c r="J6" s="17"/>
      <c r="K6" s="17"/>
      <c r="L6" s="17"/>
      <c r="M6" s="5"/>
      <c r="N6" s="5"/>
    </row>
    <row r="7" spans="5:9" ht="12.75">
      <c r="E7" s="5"/>
      <c r="F7" s="5"/>
      <c r="G7" s="5"/>
      <c r="H7" s="5"/>
      <c r="I7" s="5"/>
    </row>
    <row r="8" ht="13.5" thickBot="1">
      <c r="K8" s="5"/>
    </row>
    <row r="9" spans="1:21" ht="24.75" customHeight="1">
      <c r="A9" s="160" t="s">
        <v>0</v>
      </c>
      <c r="B9" s="162" t="s">
        <v>30</v>
      </c>
      <c r="C9" s="164" t="s">
        <v>6</v>
      </c>
      <c r="D9" s="162" t="s">
        <v>75</v>
      </c>
      <c r="E9" s="162" t="s">
        <v>28</v>
      </c>
      <c r="F9" s="162" t="s">
        <v>29</v>
      </c>
      <c r="G9" s="162" t="s">
        <v>76</v>
      </c>
      <c r="H9" s="162" t="s">
        <v>2</v>
      </c>
      <c r="I9" s="162" t="s">
        <v>48</v>
      </c>
      <c r="J9" s="162" t="s">
        <v>23</v>
      </c>
      <c r="K9" s="162" t="s">
        <v>3</v>
      </c>
      <c r="L9" s="170" t="s">
        <v>12</v>
      </c>
      <c r="M9" s="171"/>
      <c r="N9" s="171"/>
      <c r="O9" s="171"/>
      <c r="P9" s="171"/>
      <c r="Q9" s="171"/>
      <c r="R9" s="172"/>
      <c r="S9" s="162" t="s">
        <v>11</v>
      </c>
      <c r="T9" s="166" t="s">
        <v>72</v>
      </c>
      <c r="U9" s="168" t="s">
        <v>73</v>
      </c>
    </row>
    <row r="10" spans="1:21" ht="45" customHeight="1">
      <c r="A10" s="161"/>
      <c r="B10" s="163"/>
      <c r="C10" s="165"/>
      <c r="D10" s="163"/>
      <c r="E10" s="163"/>
      <c r="F10" s="163"/>
      <c r="G10" s="163"/>
      <c r="H10" s="163"/>
      <c r="I10" s="163"/>
      <c r="J10" s="163"/>
      <c r="K10" s="163"/>
      <c r="L10" s="37" t="s">
        <v>8</v>
      </c>
      <c r="M10" s="37" t="s">
        <v>9</v>
      </c>
      <c r="N10" s="37" t="s">
        <v>77</v>
      </c>
      <c r="O10" s="37" t="s">
        <v>10</v>
      </c>
      <c r="P10" s="37" t="s">
        <v>24</v>
      </c>
      <c r="Q10" s="37" t="s">
        <v>25</v>
      </c>
      <c r="R10" s="37" t="s">
        <v>26</v>
      </c>
      <c r="S10" s="163"/>
      <c r="T10" s="167"/>
      <c r="U10" s="169"/>
    </row>
    <row r="11" spans="1:21" ht="12.75">
      <c r="A11" s="38">
        <v>0</v>
      </c>
      <c r="B11" s="39">
        <v>1</v>
      </c>
      <c r="C11" s="39">
        <v>2</v>
      </c>
      <c r="D11" s="39">
        <v>3</v>
      </c>
      <c r="E11" s="39">
        <v>4</v>
      </c>
      <c r="F11" s="39">
        <v>5</v>
      </c>
      <c r="G11" s="39">
        <v>6</v>
      </c>
      <c r="H11" s="39">
        <v>7</v>
      </c>
      <c r="I11" s="39">
        <v>8</v>
      </c>
      <c r="J11" s="39">
        <v>9</v>
      </c>
      <c r="K11" s="39">
        <v>10</v>
      </c>
      <c r="L11" s="39">
        <v>11</v>
      </c>
      <c r="M11" s="39">
        <v>12</v>
      </c>
      <c r="N11" s="39">
        <v>13</v>
      </c>
      <c r="O11" s="39">
        <v>14</v>
      </c>
      <c r="P11" s="39">
        <v>15</v>
      </c>
      <c r="Q11" s="39">
        <v>16</v>
      </c>
      <c r="R11" s="39">
        <v>17</v>
      </c>
      <c r="S11" s="40" t="s">
        <v>27</v>
      </c>
      <c r="T11" s="39">
        <v>19</v>
      </c>
      <c r="U11" s="41">
        <v>20</v>
      </c>
    </row>
    <row r="12" spans="1:21" ht="45" customHeight="1">
      <c r="A12" s="42"/>
      <c r="B12" s="18"/>
      <c r="C12" s="18"/>
      <c r="D12" s="18"/>
      <c r="E12" s="18"/>
      <c r="F12" s="43"/>
      <c r="G12" s="18"/>
      <c r="H12" s="18"/>
      <c r="I12" s="18"/>
      <c r="J12" s="43"/>
      <c r="K12" s="43"/>
      <c r="L12" s="44"/>
      <c r="M12" s="44"/>
      <c r="N12" s="44"/>
      <c r="O12" s="45"/>
      <c r="P12" s="45"/>
      <c r="Q12" s="45"/>
      <c r="R12" s="45"/>
      <c r="S12" s="43"/>
      <c r="T12" s="43"/>
      <c r="U12" s="46"/>
    </row>
    <row r="13" spans="1:21" ht="45" customHeight="1">
      <c r="A13" s="42"/>
      <c r="B13" s="47"/>
      <c r="C13" s="47"/>
      <c r="D13" s="29"/>
      <c r="E13" s="47"/>
      <c r="F13" s="47"/>
      <c r="G13" s="47"/>
      <c r="H13" s="47"/>
      <c r="I13" s="47"/>
      <c r="J13" s="48"/>
      <c r="K13" s="48"/>
      <c r="L13" s="45"/>
      <c r="M13" s="49"/>
      <c r="N13" s="49"/>
      <c r="O13" s="45"/>
      <c r="P13" s="45"/>
      <c r="Q13" s="45"/>
      <c r="R13" s="45"/>
      <c r="S13" s="43"/>
      <c r="T13" s="43"/>
      <c r="U13" s="46"/>
    </row>
    <row r="14" spans="1:21" ht="45" customHeight="1">
      <c r="A14" s="42"/>
      <c r="B14" s="47"/>
      <c r="C14" s="47"/>
      <c r="D14" s="47"/>
      <c r="E14" s="47"/>
      <c r="F14" s="47"/>
      <c r="G14" s="47"/>
      <c r="H14" s="47"/>
      <c r="I14" s="47"/>
      <c r="J14" s="48"/>
      <c r="K14" s="48"/>
      <c r="L14" s="45"/>
      <c r="M14" s="45"/>
      <c r="N14" s="49"/>
      <c r="O14" s="45"/>
      <c r="P14" s="45"/>
      <c r="Q14" s="45"/>
      <c r="R14" s="45"/>
      <c r="S14" s="43"/>
      <c r="T14" s="43"/>
      <c r="U14" s="46"/>
    </row>
    <row r="15" spans="1:21" ht="12.75">
      <c r="A15" s="42"/>
      <c r="B15" s="47"/>
      <c r="C15" s="47"/>
      <c r="D15" s="47"/>
      <c r="E15" s="47"/>
      <c r="F15" s="47"/>
      <c r="G15" s="47"/>
      <c r="H15" s="47"/>
      <c r="I15" s="47"/>
      <c r="J15" s="48"/>
      <c r="K15" s="48"/>
      <c r="L15" s="45"/>
      <c r="M15" s="49"/>
      <c r="N15" s="49"/>
      <c r="O15" s="45"/>
      <c r="P15" s="45"/>
      <c r="Q15" s="45"/>
      <c r="R15" s="45"/>
      <c r="S15" s="43"/>
      <c r="T15" s="43"/>
      <c r="U15" s="46"/>
    </row>
    <row r="16" spans="1:21" ht="12.75">
      <c r="A16" s="42"/>
      <c r="B16" s="47"/>
      <c r="C16" s="47"/>
      <c r="D16" s="47"/>
      <c r="E16" s="47"/>
      <c r="F16" s="47"/>
      <c r="G16" s="47"/>
      <c r="H16" s="47"/>
      <c r="I16" s="47"/>
      <c r="J16" s="48"/>
      <c r="K16" s="48"/>
      <c r="L16" s="45"/>
      <c r="M16" s="49"/>
      <c r="N16" s="49"/>
      <c r="O16" s="45"/>
      <c r="P16" s="45"/>
      <c r="Q16" s="45"/>
      <c r="R16" s="45"/>
      <c r="S16" s="43"/>
      <c r="T16" s="43"/>
      <c r="U16" s="46"/>
    </row>
    <row r="17" spans="1:21" ht="12.75">
      <c r="A17" s="42"/>
      <c r="B17" s="47"/>
      <c r="C17" s="47"/>
      <c r="D17" s="47"/>
      <c r="E17" s="47"/>
      <c r="F17" s="47"/>
      <c r="G17" s="47"/>
      <c r="H17" s="47"/>
      <c r="I17" s="47"/>
      <c r="J17" s="48"/>
      <c r="K17" s="48"/>
      <c r="L17" s="45"/>
      <c r="M17" s="49"/>
      <c r="N17" s="49"/>
      <c r="O17" s="45"/>
      <c r="P17" s="45"/>
      <c r="Q17" s="45"/>
      <c r="R17" s="45"/>
      <c r="S17" s="43"/>
      <c r="T17" s="43"/>
      <c r="U17" s="46"/>
    </row>
    <row r="18" spans="1:21" ht="12.75">
      <c r="A18" s="42"/>
      <c r="B18" s="47"/>
      <c r="C18" s="47"/>
      <c r="D18" s="47"/>
      <c r="E18" s="47"/>
      <c r="F18" s="47"/>
      <c r="G18" s="47"/>
      <c r="H18" s="47"/>
      <c r="I18" s="47"/>
      <c r="J18" s="48"/>
      <c r="K18" s="48"/>
      <c r="L18" s="45"/>
      <c r="M18" s="49"/>
      <c r="N18" s="49"/>
      <c r="O18" s="45"/>
      <c r="P18" s="45"/>
      <c r="Q18" s="45"/>
      <c r="R18" s="45"/>
      <c r="S18" s="43"/>
      <c r="T18" s="43"/>
      <c r="U18" s="46"/>
    </row>
    <row r="19" spans="1:21" ht="12.75">
      <c r="A19" s="42"/>
      <c r="B19" s="47"/>
      <c r="C19" s="47"/>
      <c r="D19" s="47"/>
      <c r="E19" s="47"/>
      <c r="F19" s="47"/>
      <c r="G19" s="47"/>
      <c r="H19" s="47"/>
      <c r="I19" s="47"/>
      <c r="J19" s="48"/>
      <c r="K19" s="48"/>
      <c r="L19" s="45"/>
      <c r="M19" s="49"/>
      <c r="N19" s="49"/>
      <c r="O19" s="45"/>
      <c r="P19" s="45"/>
      <c r="Q19" s="45"/>
      <c r="R19" s="45"/>
      <c r="S19" s="43"/>
      <c r="T19" s="43"/>
      <c r="U19" s="46"/>
    </row>
    <row r="20" spans="1:21" ht="12.75">
      <c r="A20" s="42"/>
      <c r="B20" s="47"/>
      <c r="C20" s="47"/>
      <c r="D20" s="47"/>
      <c r="E20" s="47"/>
      <c r="F20" s="47"/>
      <c r="G20" s="47"/>
      <c r="H20" s="47"/>
      <c r="I20" s="47"/>
      <c r="J20" s="48"/>
      <c r="K20" s="48"/>
      <c r="L20" s="45"/>
      <c r="M20" s="49"/>
      <c r="N20" s="49"/>
      <c r="O20" s="45"/>
      <c r="P20" s="45"/>
      <c r="Q20" s="45"/>
      <c r="R20" s="45"/>
      <c r="S20" s="43"/>
      <c r="T20" s="43"/>
      <c r="U20" s="46"/>
    </row>
    <row r="21" spans="1:21" ht="12.75">
      <c r="A21" s="42"/>
      <c r="B21" s="47"/>
      <c r="C21" s="47"/>
      <c r="D21" s="47"/>
      <c r="E21" s="47"/>
      <c r="F21" s="47"/>
      <c r="G21" s="47"/>
      <c r="H21" s="47"/>
      <c r="I21" s="47"/>
      <c r="J21" s="48"/>
      <c r="K21" s="48"/>
      <c r="L21" s="45"/>
      <c r="M21" s="49"/>
      <c r="N21" s="49"/>
      <c r="O21" s="45"/>
      <c r="P21" s="45"/>
      <c r="Q21" s="45"/>
      <c r="R21" s="45"/>
      <c r="S21" s="43"/>
      <c r="T21" s="43"/>
      <c r="U21" s="46"/>
    </row>
    <row r="22" spans="1:21" ht="13.5" thickBot="1">
      <c r="A22" s="30"/>
      <c r="B22" s="32" t="s">
        <v>7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50"/>
    </row>
    <row r="24" spans="2:3" ht="12.75">
      <c r="B24" s="13" t="s">
        <v>21</v>
      </c>
      <c r="C24" s="13"/>
    </row>
  </sheetData>
  <sheetProtection/>
  <mergeCells count="17">
    <mergeCell ref="T9:T10"/>
    <mergeCell ref="U9:U10"/>
    <mergeCell ref="I9:I10"/>
    <mergeCell ref="S9:S10"/>
    <mergeCell ref="L9:R9"/>
    <mergeCell ref="H9:H10"/>
    <mergeCell ref="K9:K10"/>
    <mergeCell ref="J9:J10"/>
    <mergeCell ref="A9:A10"/>
    <mergeCell ref="B9:B10"/>
    <mergeCell ref="D9:D10"/>
    <mergeCell ref="E9:E10"/>
    <mergeCell ref="C9:C10"/>
    <mergeCell ref="A4:G4"/>
    <mergeCell ref="A6:F6"/>
    <mergeCell ref="F9:F10"/>
    <mergeCell ref="G9:G10"/>
  </mergeCells>
  <printOptions/>
  <pageMargins left="0.17" right="0.17" top="1" bottom="1" header="0.5" footer="0.5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72">
      <selection activeCell="R78" sqref="R78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22.28125" style="0" customWidth="1"/>
    <col min="4" max="4" width="23.140625" style="0" customWidth="1"/>
    <col min="5" max="5" width="16.00390625" style="0" customWidth="1"/>
    <col min="6" max="6" width="12.7109375" style="0" customWidth="1"/>
    <col min="7" max="7" width="11.57421875" style="0" customWidth="1"/>
    <col min="8" max="8" width="14.140625" style="0" customWidth="1"/>
    <col min="9" max="9" width="12.00390625" style="0" customWidth="1"/>
    <col min="10" max="10" width="11.7109375" style="0" customWidth="1"/>
    <col min="11" max="11" width="14.28125" style="0" customWidth="1"/>
    <col min="12" max="12" width="14.00390625" style="0" customWidth="1"/>
    <col min="13" max="13" width="17.28125" style="0" customWidth="1"/>
    <col min="14" max="14" width="16.57421875" style="0" customWidth="1"/>
    <col min="15" max="15" width="13.421875" style="0" customWidth="1"/>
    <col min="18" max="18" width="7.28125" style="0" customWidth="1"/>
    <col min="19" max="19" width="14.28125" style="0" customWidth="1"/>
  </cols>
  <sheetData>
    <row r="1" ht="12.75">
      <c r="A1" s="2" t="s">
        <v>182</v>
      </c>
    </row>
    <row r="2" ht="12.75">
      <c r="A2" s="2"/>
    </row>
    <row r="3" spans="1:8" s="1" customFormat="1" ht="12.75">
      <c r="A3" s="51" t="s">
        <v>132</v>
      </c>
      <c r="B3" s="51"/>
      <c r="C3" s="51"/>
      <c r="D3" s="51"/>
      <c r="E3" s="51"/>
      <c r="F3" s="51"/>
      <c r="G3" s="51"/>
      <c r="H3" s="3"/>
    </row>
    <row r="4" spans="1:8" s="1" customFormat="1" ht="12.75">
      <c r="A4" s="51"/>
      <c r="B4" s="51"/>
      <c r="C4" s="51"/>
      <c r="D4" s="51"/>
      <c r="E4" s="51"/>
      <c r="F4" s="51"/>
      <c r="G4" s="51"/>
      <c r="H4" s="3"/>
    </row>
    <row r="5" spans="1:13" s="1" customFormat="1" ht="14.25" customHeight="1" thickBot="1">
      <c r="A5" s="51" t="s">
        <v>190</v>
      </c>
      <c r="B5" s="51"/>
      <c r="C5" s="51"/>
      <c r="D5" s="51"/>
      <c r="E5" s="51"/>
      <c r="F5" s="51"/>
      <c r="G5" s="16"/>
      <c r="H5" s="5"/>
      <c r="K5" s="5"/>
      <c r="L5" s="5"/>
      <c r="M5" s="5"/>
    </row>
    <row r="6" ht="4.5" customHeight="1" hidden="1" thickBot="1"/>
    <row r="7" spans="1:15" ht="60" customHeight="1">
      <c r="A7" s="79" t="s">
        <v>0</v>
      </c>
      <c r="B7" s="80" t="s">
        <v>5</v>
      </c>
      <c r="C7" s="80" t="s">
        <v>6</v>
      </c>
      <c r="D7" s="80" t="s">
        <v>75</v>
      </c>
      <c r="E7" s="80" t="s">
        <v>28</v>
      </c>
      <c r="F7" s="80" t="s">
        <v>31</v>
      </c>
      <c r="G7" s="80" t="s">
        <v>76</v>
      </c>
      <c r="H7" s="182" t="s">
        <v>48</v>
      </c>
      <c r="I7" s="80" t="s">
        <v>23</v>
      </c>
      <c r="J7" s="80" t="s">
        <v>3</v>
      </c>
      <c r="K7" s="80" t="s">
        <v>4</v>
      </c>
      <c r="L7" s="81" t="s">
        <v>12</v>
      </c>
      <c r="M7" s="80" t="s">
        <v>11</v>
      </c>
      <c r="N7" s="82" t="s">
        <v>102</v>
      </c>
      <c r="O7" s="83" t="s">
        <v>103</v>
      </c>
    </row>
    <row r="8" spans="1:15" ht="14.25" customHeight="1">
      <c r="A8" s="84"/>
      <c r="B8" s="85"/>
      <c r="C8" s="85"/>
      <c r="D8" s="85"/>
      <c r="E8" s="85"/>
      <c r="F8" s="85"/>
      <c r="G8" s="85"/>
      <c r="H8" s="183"/>
      <c r="I8" s="85"/>
      <c r="J8" s="85"/>
      <c r="K8" s="85"/>
      <c r="L8" s="86" t="s">
        <v>8</v>
      </c>
      <c r="M8" s="90"/>
      <c r="N8" s="87"/>
      <c r="O8" s="88"/>
    </row>
    <row r="9" spans="1:15" ht="15.75" customHeight="1">
      <c r="A9" s="68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69">
        <v>7</v>
      </c>
      <c r="H9" s="69">
        <v>8</v>
      </c>
      <c r="I9" s="69">
        <v>9</v>
      </c>
      <c r="J9" s="69">
        <v>10</v>
      </c>
      <c r="K9" s="69">
        <v>11</v>
      </c>
      <c r="L9" s="69">
        <v>12</v>
      </c>
      <c r="M9" s="91">
        <v>13</v>
      </c>
      <c r="N9" s="69">
        <v>14</v>
      </c>
      <c r="O9" s="70">
        <v>15</v>
      </c>
    </row>
    <row r="10" spans="1:15" ht="18" customHeight="1">
      <c r="A10" s="265" t="s">
        <v>142</v>
      </c>
      <c r="B10" s="266"/>
      <c r="C10" s="266"/>
      <c r="D10" s="266"/>
      <c r="E10" s="65"/>
      <c r="F10" s="65"/>
      <c r="G10" s="65"/>
      <c r="H10" s="65"/>
      <c r="I10" s="65"/>
      <c r="J10" s="65"/>
      <c r="K10" s="65"/>
      <c r="L10" s="65"/>
      <c r="M10" s="66"/>
      <c r="N10" s="65"/>
      <c r="O10" s="67"/>
    </row>
    <row r="11" spans="1:15" ht="19.5" customHeight="1">
      <c r="A11" s="223" t="s">
        <v>1</v>
      </c>
      <c r="B11" s="193" t="s">
        <v>100</v>
      </c>
      <c r="C11" s="193" t="s">
        <v>101</v>
      </c>
      <c r="D11" s="193" t="s">
        <v>144</v>
      </c>
      <c r="E11" s="193" t="s">
        <v>156</v>
      </c>
      <c r="F11" s="217">
        <v>38453148181</v>
      </c>
      <c r="G11" s="193">
        <v>5010</v>
      </c>
      <c r="H11" s="254" t="s">
        <v>136</v>
      </c>
      <c r="I11" s="176" t="s">
        <v>193</v>
      </c>
      <c r="J11" s="190" t="s">
        <v>196</v>
      </c>
      <c r="K11" s="190" t="s">
        <v>187</v>
      </c>
      <c r="L11" s="173">
        <v>249611185.25</v>
      </c>
      <c r="M11" s="173">
        <f>+L11</f>
        <v>249611185.25</v>
      </c>
      <c r="N11" s="193" t="s">
        <v>99</v>
      </c>
      <c r="O11" s="196">
        <v>35.351</v>
      </c>
    </row>
    <row r="12" spans="1:15" ht="20.25" customHeight="1">
      <c r="A12" s="224"/>
      <c r="B12" s="194"/>
      <c r="C12" s="194"/>
      <c r="D12" s="194"/>
      <c r="E12" s="194"/>
      <c r="F12" s="218"/>
      <c r="G12" s="194"/>
      <c r="H12" s="255"/>
      <c r="I12" s="177"/>
      <c r="J12" s="191"/>
      <c r="K12" s="191"/>
      <c r="L12" s="174"/>
      <c r="M12" s="174"/>
      <c r="N12" s="194"/>
      <c r="O12" s="197"/>
    </row>
    <row r="13" spans="1:15" ht="15" customHeight="1">
      <c r="A13" s="225"/>
      <c r="B13" s="195"/>
      <c r="C13" s="195"/>
      <c r="D13" s="195"/>
      <c r="E13" s="195"/>
      <c r="F13" s="219"/>
      <c r="G13" s="195"/>
      <c r="H13" s="256"/>
      <c r="I13" s="178"/>
      <c r="J13" s="192"/>
      <c r="K13" s="192"/>
      <c r="L13" s="175"/>
      <c r="M13" s="175"/>
      <c r="N13" s="195"/>
      <c r="O13" s="198"/>
    </row>
    <row r="14" spans="1:15" ht="12.75">
      <c r="A14" s="223" t="s">
        <v>13</v>
      </c>
      <c r="B14" s="193" t="s">
        <v>100</v>
      </c>
      <c r="C14" s="193" t="s">
        <v>101</v>
      </c>
      <c r="D14" s="217" t="s">
        <v>145</v>
      </c>
      <c r="E14" s="217" t="s">
        <v>157</v>
      </c>
      <c r="F14" s="217">
        <v>62242135910</v>
      </c>
      <c r="G14" s="217">
        <v>5222</v>
      </c>
      <c r="H14" s="254" t="s">
        <v>136</v>
      </c>
      <c r="I14" s="176" t="s">
        <v>193</v>
      </c>
      <c r="J14" s="190" t="s">
        <v>196</v>
      </c>
      <c r="K14" s="190" t="s">
        <v>187</v>
      </c>
      <c r="L14" s="173">
        <v>6072599.53</v>
      </c>
      <c r="M14" s="173">
        <f>+L14</f>
        <v>6072599.53</v>
      </c>
      <c r="N14" s="193" t="s">
        <v>99</v>
      </c>
      <c r="O14" s="196">
        <v>35.351</v>
      </c>
    </row>
    <row r="15" spans="1:15" ht="12.75">
      <c r="A15" s="224"/>
      <c r="B15" s="194"/>
      <c r="C15" s="194"/>
      <c r="D15" s="218"/>
      <c r="E15" s="218"/>
      <c r="F15" s="218"/>
      <c r="G15" s="218"/>
      <c r="H15" s="255"/>
      <c r="I15" s="177"/>
      <c r="J15" s="191"/>
      <c r="K15" s="191"/>
      <c r="L15" s="174"/>
      <c r="M15" s="174"/>
      <c r="N15" s="194"/>
      <c r="O15" s="197"/>
    </row>
    <row r="16" spans="1:15" ht="12.75">
      <c r="A16" s="224"/>
      <c r="B16" s="194"/>
      <c r="C16" s="194"/>
      <c r="D16" s="218"/>
      <c r="E16" s="218"/>
      <c r="F16" s="218"/>
      <c r="G16" s="218"/>
      <c r="H16" s="255"/>
      <c r="I16" s="177"/>
      <c r="J16" s="191"/>
      <c r="K16" s="191"/>
      <c r="L16" s="174"/>
      <c r="M16" s="174"/>
      <c r="N16" s="194"/>
      <c r="O16" s="197"/>
    </row>
    <row r="17" spans="1:15" ht="12.75">
      <c r="A17" s="225"/>
      <c r="B17" s="195"/>
      <c r="C17" s="195"/>
      <c r="D17" s="219"/>
      <c r="E17" s="219"/>
      <c r="F17" s="219"/>
      <c r="G17" s="219"/>
      <c r="H17" s="256"/>
      <c r="I17" s="178"/>
      <c r="J17" s="192"/>
      <c r="K17" s="192"/>
      <c r="L17" s="175"/>
      <c r="M17" s="175"/>
      <c r="N17" s="195"/>
      <c r="O17" s="198"/>
    </row>
    <row r="18" spans="1:15" ht="12.75">
      <c r="A18" s="223" t="s">
        <v>33</v>
      </c>
      <c r="B18" s="193" t="s">
        <v>100</v>
      </c>
      <c r="C18" s="193" t="s">
        <v>101</v>
      </c>
      <c r="D18" s="217" t="s">
        <v>146</v>
      </c>
      <c r="E18" s="193" t="s">
        <v>158</v>
      </c>
      <c r="F18" s="217">
        <v>90269902305</v>
      </c>
      <c r="G18" s="217" t="s">
        <v>165</v>
      </c>
      <c r="H18" s="254" t="s">
        <v>136</v>
      </c>
      <c r="I18" s="176" t="s">
        <v>193</v>
      </c>
      <c r="J18" s="190" t="s">
        <v>196</v>
      </c>
      <c r="K18" s="190" t="s">
        <v>187</v>
      </c>
      <c r="L18" s="173">
        <v>21039612.38</v>
      </c>
      <c r="M18" s="173">
        <f>+L18</f>
        <v>21039612.38</v>
      </c>
      <c r="N18" s="193" t="s">
        <v>99</v>
      </c>
      <c r="O18" s="196">
        <v>35.351</v>
      </c>
    </row>
    <row r="19" spans="1:15" ht="12.75">
      <c r="A19" s="224"/>
      <c r="B19" s="194"/>
      <c r="C19" s="194"/>
      <c r="D19" s="218"/>
      <c r="E19" s="194"/>
      <c r="F19" s="218"/>
      <c r="G19" s="218"/>
      <c r="H19" s="255"/>
      <c r="I19" s="177"/>
      <c r="J19" s="191"/>
      <c r="K19" s="191"/>
      <c r="L19" s="174"/>
      <c r="M19" s="174"/>
      <c r="N19" s="194"/>
      <c r="O19" s="197"/>
    </row>
    <row r="20" spans="1:15" ht="12.75">
      <c r="A20" s="224"/>
      <c r="B20" s="194"/>
      <c r="C20" s="194"/>
      <c r="D20" s="218"/>
      <c r="E20" s="194"/>
      <c r="F20" s="218"/>
      <c r="G20" s="218"/>
      <c r="H20" s="255"/>
      <c r="I20" s="177"/>
      <c r="J20" s="191"/>
      <c r="K20" s="191"/>
      <c r="L20" s="174"/>
      <c r="M20" s="174"/>
      <c r="N20" s="194"/>
      <c r="O20" s="197"/>
    </row>
    <row r="21" spans="1:15" ht="12.75">
      <c r="A21" s="224"/>
      <c r="B21" s="194"/>
      <c r="C21" s="194"/>
      <c r="D21" s="218"/>
      <c r="E21" s="194"/>
      <c r="F21" s="218"/>
      <c r="G21" s="218"/>
      <c r="H21" s="256"/>
      <c r="I21" s="178"/>
      <c r="J21" s="192"/>
      <c r="K21" s="192"/>
      <c r="L21" s="175"/>
      <c r="M21" s="175"/>
      <c r="N21" s="194"/>
      <c r="O21" s="197"/>
    </row>
    <row r="22" spans="1:15" ht="12.75">
      <c r="A22" s="223" t="s">
        <v>14</v>
      </c>
      <c r="B22" s="193" t="s">
        <v>100</v>
      </c>
      <c r="C22" s="193" t="s">
        <v>101</v>
      </c>
      <c r="D22" s="217" t="s">
        <v>147</v>
      </c>
      <c r="E22" s="217" t="s">
        <v>157</v>
      </c>
      <c r="F22" s="217">
        <v>47032823539</v>
      </c>
      <c r="G22" s="217">
        <v>4690</v>
      </c>
      <c r="H22" s="254" t="s">
        <v>136</v>
      </c>
      <c r="I22" s="176" t="s">
        <v>193</v>
      </c>
      <c r="J22" s="190" t="s">
        <v>196</v>
      </c>
      <c r="K22" s="190" t="s">
        <v>187</v>
      </c>
      <c r="L22" s="173">
        <v>9461550.77</v>
      </c>
      <c r="M22" s="173">
        <f>+L22</f>
        <v>9461550.77</v>
      </c>
      <c r="N22" s="193" t="s">
        <v>99</v>
      </c>
      <c r="O22" s="196">
        <v>35.351</v>
      </c>
    </row>
    <row r="23" spans="1:15" ht="12.75">
      <c r="A23" s="224"/>
      <c r="B23" s="194"/>
      <c r="C23" s="194"/>
      <c r="D23" s="218"/>
      <c r="E23" s="218"/>
      <c r="F23" s="218"/>
      <c r="G23" s="218"/>
      <c r="H23" s="255"/>
      <c r="I23" s="177"/>
      <c r="J23" s="191"/>
      <c r="K23" s="191"/>
      <c r="L23" s="174"/>
      <c r="M23" s="174"/>
      <c r="N23" s="194"/>
      <c r="O23" s="197"/>
    </row>
    <row r="24" spans="1:15" ht="12.75">
      <c r="A24" s="224"/>
      <c r="B24" s="194"/>
      <c r="C24" s="194"/>
      <c r="D24" s="218"/>
      <c r="E24" s="218"/>
      <c r="F24" s="218"/>
      <c r="G24" s="218"/>
      <c r="H24" s="255"/>
      <c r="I24" s="177"/>
      <c r="J24" s="191"/>
      <c r="K24" s="191"/>
      <c r="L24" s="174"/>
      <c r="M24" s="174"/>
      <c r="N24" s="194"/>
      <c r="O24" s="197"/>
    </row>
    <row r="25" spans="1:15" ht="12.75">
      <c r="A25" s="225"/>
      <c r="B25" s="195"/>
      <c r="C25" s="195"/>
      <c r="D25" s="219"/>
      <c r="E25" s="219"/>
      <c r="F25" s="219"/>
      <c r="G25" s="219"/>
      <c r="H25" s="256"/>
      <c r="I25" s="178"/>
      <c r="J25" s="192"/>
      <c r="K25" s="192"/>
      <c r="L25" s="175"/>
      <c r="M25" s="175"/>
      <c r="N25" s="195"/>
      <c r="O25" s="198"/>
    </row>
    <row r="26" spans="1:15" ht="12.75" customHeight="1">
      <c r="A26" s="223" t="s">
        <v>34</v>
      </c>
      <c r="B26" s="193" t="s">
        <v>100</v>
      </c>
      <c r="C26" s="193" t="s">
        <v>101</v>
      </c>
      <c r="D26" s="193" t="s">
        <v>148</v>
      </c>
      <c r="E26" s="217" t="s">
        <v>159</v>
      </c>
      <c r="F26" s="217">
        <v>52389838135</v>
      </c>
      <c r="G26" s="217">
        <v>5222</v>
      </c>
      <c r="H26" s="254" t="s">
        <v>136</v>
      </c>
      <c r="I26" s="176" t="s">
        <v>193</v>
      </c>
      <c r="J26" s="190" t="s">
        <v>196</v>
      </c>
      <c r="K26" s="190" t="s">
        <v>187</v>
      </c>
      <c r="L26" s="173">
        <v>8100917.57</v>
      </c>
      <c r="M26" s="173">
        <f>+L26</f>
        <v>8100917.57</v>
      </c>
      <c r="N26" s="193" t="s">
        <v>99</v>
      </c>
      <c r="O26" s="196">
        <v>35.351</v>
      </c>
    </row>
    <row r="27" spans="1:15" ht="12.75">
      <c r="A27" s="224"/>
      <c r="B27" s="194"/>
      <c r="C27" s="194"/>
      <c r="D27" s="194"/>
      <c r="E27" s="218"/>
      <c r="F27" s="218"/>
      <c r="G27" s="218"/>
      <c r="H27" s="255"/>
      <c r="I27" s="177"/>
      <c r="J27" s="191"/>
      <c r="K27" s="191"/>
      <c r="L27" s="174"/>
      <c r="M27" s="174"/>
      <c r="N27" s="194"/>
      <c r="O27" s="197"/>
    </row>
    <row r="28" spans="1:15" ht="12.75">
      <c r="A28" s="224"/>
      <c r="B28" s="194"/>
      <c r="C28" s="194"/>
      <c r="D28" s="194"/>
      <c r="E28" s="218"/>
      <c r="F28" s="218"/>
      <c r="G28" s="218"/>
      <c r="H28" s="255"/>
      <c r="I28" s="177"/>
      <c r="J28" s="191"/>
      <c r="K28" s="191"/>
      <c r="L28" s="174"/>
      <c r="M28" s="174"/>
      <c r="N28" s="194"/>
      <c r="O28" s="197"/>
    </row>
    <row r="29" spans="1:15" ht="12.75">
      <c r="A29" s="224"/>
      <c r="B29" s="194"/>
      <c r="C29" s="194"/>
      <c r="D29" s="194"/>
      <c r="E29" s="218"/>
      <c r="F29" s="218"/>
      <c r="G29" s="218"/>
      <c r="H29" s="255"/>
      <c r="I29" s="177"/>
      <c r="J29" s="191"/>
      <c r="K29" s="191"/>
      <c r="L29" s="174"/>
      <c r="M29" s="174"/>
      <c r="N29" s="194"/>
      <c r="O29" s="197"/>
    </row>
    <row r="30" spans="1:15" ht="12.75">
      <c r="A30" s="225"/>
      <c r="B30" s="195"/>
      <c r="C30" s="195"/>
      <c r="D30" s="195"/>
      <c r="E30" s="219"/>
      <c r="F30" s="219"/>
      <c r="G30" s="219"/>
      <c r="H30" s="256"/>
      <c r="I30" s="178"/>
      <c r="J30" s="178"/>
      <c r="K30" s="178"/>
      <c r="L30" s="175"/>
      <c r="M30" s="175"/>
      <c r="N30" s="195"/>
      <c r="O30" s="198"/>
    </row>
    <row r="31" spans="1:15" ht="12.75">
      <c r="A31" s="223" t="s">
        <v>35</v>
      </c>
      <c r="B31" s="193" t="s">
        <v>100</v>
      </c>
      <c r="C31" s="193" t="s">
        <v>101</v>
      </c>
      <c r="D31" s="193" t="s">
        <v>149</v>
      </c>
      <c r="E31" s="217" t="s">
        <v>159</v>
      </c>
      <c r="F31" s="217">
        <v>24773832657</v>
      </c>
      <c r="G31" s="217">
        <v>5020</v>
      </c>
      <c r="H31" s="254" t="s">
        <v>136</v>
      </c>
      <c r="I31" s="176" t="s">
        <v>193</v>
      </c>
      <c r="J31" s="190" t="s">
        <v>196</v>
      </c>
      <c r="K31" s="190" t="s">
        <v>187</v>
      </c>
      <c r="L31" s="173">
        <v>225402.43</v>
      </c>
      <c r="M31" s="173">
        <f>+L31</f>
        <v>225402.43</v>
      </c>
      <c r="N31" s="193" t="s">
        <v>99</v>
      </c>
      <c r="O31" s="196">
        <v>35.351</v>
      </c>
    </row>
    <row r="32" spans="1:15" ht="12.75">
      <c r="A32" s="224"/>
      <c r="B32" s="194"/>
      <c r="C32" s="194"/>
      <c r="D32" s="194"/>
      <c r="E32" s="218"/>
      <c r="F32" s="218"/>
      <c r="G32" s="218"/>
      <c r="H32" s="255"/>
      <c r="I32" s="177"/>
      <c r="J32" s="191"/>
      <c r="K32" s="191"/>
      <c r="L32" s="174"/>
      <c r="M32" s="174"/>
      <c r="N32" s="194"/>
      <c r="O32" s="197"/>
    </row>
    <row r="33" spans="1:15" ht="12.75">
      <c r="A33" s="224"/>
      <c r="B33" s="194"/>
      <c r="C33" s="194"/>
      <c r="D33" s="194"/>
      <c r="E33" s="218"/>
      <c r="F33" s="218"/>
      <c r="G33" s="218"/>
      <c r="H33" s="255"/>
      <c r="I33" s="177"/>
      <c r="J33" s="191"/>
      <c r="K33" s="191"/>
      <c r="L33" s="174"/>
      <c r="M33" s="174"/>
      <c r="N33" s="194"/>
      <c r="O33" s="197"/>
    </row>
    <row r="34" spans="1:15" ht="12.75">
      <c r="A34" s="225"/>
      <c r="B34" s="195"/>
      <c r="C34" s="195"/>
      <c r="D34" s="195"/>
      <c r="E34" s="219"/>
      <c r="F34" s="219"/>
      <c r="G34" s="219"/>
      <c r="H34" s="256"/>
      <c r="I34" s="178"/>
      <c r="J34" s="192"/>
      <c r="K34" s="192"/>
      <c r="L34" s="175"/>
      <c r="M34" s="175"/>
      <c r="N34" s="195"/>
      <c r="O34" s="198"/>
    </row>
    <row r="35" spans="1:15" ht="12.75" customHeight="1">
      <c r="A35" s="223" t="s">
        <v>36</v>
      </c>
      <c r="B35" s="193" t="s">
        <v>100</v>
      </c>
      <c r="C35" s="193" t="s">
        <v>101</v>
      </c>
      <c r="D35" s="193" t="s">
        <v>150</v>
      </c>
      <c r="E35" s="217" t="s">
        <v>160</v>
      </c>
      <c r="F35" s="217">
        <v>33170767289</v>
      </c>
      <c r="G35" s="217">
        <v>5010</v>
      </c>
      <c r="H35" s="254" t="s">
        <v>136</v>
      </c>
      <c r="I35" s="176" t="s">
        <v>193</v>
      </c>
      <c r="J35" s="190" t="s">
        <v>196</v>
      </c>
      <c r="K35" s="257" t="s">
        <v>187</v>
      </c>
      <c r="L35" s="173">
        <v>850992.29</v>
      </c>
      <c r="M35" s="173">
        <f>+L35</f>
        <v>850992.29</v>
      </c>
      <c r="N35" s="193" t="s">
        <v>99</v>
      </c>
      <c r="O35" s="196">
        <v>35.351</v>
      </c>
    </row>
    <row r="36" spans="1:15" ht="12.75">
      <c r="A36" s="224"/>
      <c r="B36" s="194"/>
      <c r="C36" s="194"/>
      <c r="D36" s="194"/>
      <c r="E36" s="218"/>
      <c r="F36" s="218"/>
      <c r="G36" s="218"/>
      <c r="H36" s="255"/>
      <c r="I36" s="177"/>
      <c r="J36" s="191"/>
      <c r="K36" s="258"/>
      <c r="L36" s="174"/>
      <c r="M36" s="174"/>
      <c r="N36" s="194"/>
      <c r="O36" s="197"/>
    </row>
    <row r="37" spans="1:15" ht="12.75">
      <c r="A37" s="224"/>
      <c r="B37" s="194"/>
      <c r="C37" s="194"/>
      <c r="D37" s="194"/>
      <c r="E37" s="218"/>
      <c r="F37" s="218"/>
      <c r="G37" s="218"/>
      <c r="H37" s="255"/>
      <c r="I37" s="177"/>
      <c r="J37" s="191"/>
      <c r="K37" s="258"/>
      <c r="L37" s="174"/>
      <c r="M37" s="174"/>
      <c r="N37" s="194"/>
      <c r="O37" s="197"/>
    </row>
    <row r="38" spans="1:15" ht="12.75">
      <c r="A38" s="224"/>
      <c r="B38" s="194"/>
      <c r="C38" s="194"/>
      <c r="D38" s="194"/>
      <c r="E38" s="218"/>
      <c r="F38" s="218"/>
      <c r="G38" s="218"/>
      <c r="H38" s="255"/>
      <c r="I38" s="177"/>
      <c r="J38" s="191"/>
      <c r="K38" s="258"/>
      <c r="L38" s="174"/>
      <c r="M38" s="174"/>
      <c r="N38" s="194"/>
      <c r="O38" s="197"/>
    </row>
    <row r="39" spans="1:15" ht="12.75">
      <c r="A39" s="225"/>
      <c r="B39" s="195"/>
      <c r="C39" s="195"/>
      <c r="D39" s="195"/>
      <c r="E39" s="219"/>
      <c r="F39" s="219"/>
      <c r="G39" s="219"/>
      <c r="H39" s="256"/>
      <c r="I39" s="178"/>
      <c r="J39" s="192"/>
      <c r="K39" s="259"/>
      <c r="L39" s="175"/>
      <c r="M39" s="175"/>
      <c r="N39" s="195"/>
      <c r="O39" s="198"/>
    </row>
    <row r="40" spans="1:15" ht="12.75">
      <c r="A40" s="223" t="s">
        <v>37</v>
      </c>
      <c r="B40" s="193" t="s">
        <v>100</v>
      </c>
      <c r="C40" s="193" t="s">
        <v>101</v>
      </c>
      <c r="D40" s="217" t="s">
        <v>151</v>
      </c>
      <c r="E40" s="217" t="s">
        <v>161</v>
      </c>
      <c r="F40" s="217">
        <v>67666618281</v>
      </c>
      <c r="G40" s="217">
        <v>5010</v>
      </c>
      <c r="H40" s="240" t="s">
        <v>136</v>
      </c>
      <c r="I40" s="176" t="s">
        <v>193</v>
      </c>
      <c r="J40" s="190" t="s">
        <v>196</v>
      </c>
      <c r="K40" s="190" t="s">
        <v>187</v>
      </c>
      <c r="L40" s="173">
        <v>11371290.3</v>
      </c>
      <c r="M40" s="173">
        <f>+L40</f>
        <v>11371290.3</v>
      </c>
      <c r="N40" s="193" t="s">
        <v>99</v>
      </c>
      <c r="O40" s="196">
        <v>35.351</v>
      </c>
    </row>
    <row r="41" spans="1:15" ht="12.75">
      <c r="A41" s="224"/>
      <c r="B41" s="194"/>
      <c r="C41" s="194"/>
      <c r="D41" s="218"/>
      <c r="E41" s="218"/>
      <c r="F41" s="218"/>
      <c r="G41" s="218"/>
      <c r="H41" s="240"/>
      <c r="I41" s="177"/>
      <c r="J41" s="191"/>
      <c r="K41" s="191"/>
      <c r="L41" s="174"/>
      <c r="M41" s="174"/>
      <c r="N41" s="194"/>
      <c r="O41" s="197"/>
    </row>
    <row r="42" spans="1:15" ht="12.75">
      <c r="A42" s="224"/>
      <c r="B42" s="194"/>
      <c r="C42" s="194"/>
      <c r="D42" s="218"/>
      <c r="E42" s="218"/>
      <c r="F42" s="218"/>
      <c r="G42" s="218"/>
      <c r="H42" s="240"/>
      <c r="I42" s="177"/>
      <c r="J42" s="191"/>
      <c r="K42" s="191"/>
      <c r="L42" s="174"/>
      <c r="M42" s="174"/>
      <c r="N42" s="194"/>
      <c r="O42" s="197"/>
    </row>
    <row r="43" spans="1:15" ht="12.75">
      <c r="A43" s="224"/>
      <c r="B43" s="194"/>
      <c r="C43" s="194"/>
      <c r="D43" s="218"/>
      <c r="E43" s="218"/>
      <c r="F43" s="218"/>
      <c r="G43" s="218"/>
      <c r="H43" s="254"/>
      <c r="I43" s="177"/>
      <c r="J43" s="191"/>
      <c r="K43" s="191"/>
      <c r="L43" s="174"/>
      <c r="M43" s="174"/>
      <c r="N43" s="194"/>
      <c r="O43" s="197"/>
    </row>
    <row r="44" spans="1:15" ht="12.75">
      <c r="A44" s="223" t="s">
        <v>38</v>
      </c>
      <c r="B44" s="193" t="s">
        <v>100</v>
      </c>
      <c r="C44" s="193" t="s">
        <v>101</v>
      </c>
      <c r="D44" s="193" t="s">
        <v>192</v>
      </c>
      <c r="E44" s="217" t="s">
        <v>157</v>
      </c>
      <c r="F44" s="217">
        <v>52389838135</v>
      </c>
      <c r="G44" s="217">
        <v>5222</v>
      </c>
      <c r="H44" s="240" t="s">
        <v>136</v>
      </c>
      <c r="I44" s="176" t="s">
        <v>193</v>
      </c>
      <c r="J44" s="190" t="s">
        <v>196</v>
      </c>
      <c r="K44" s="190" t="s">
        <v>187</v>
      </c>
      <c r="L44" s="280">
        <v>711679.87</v>
      </c>
      <c r="M44" s="280">
        <f>+L44</f>
        <v>711679.87</v>
      </c>
      <c r="N44" s="193" t="s">
        <v>99</v>
      </c>
      <c r="O44" s="196">
        <v>36.351</v>
      </c>
    </row>
    <row r="45" spans="1:15" ht="12.75">
      <c r="A45" s="283"/>
      <c r="B45" s="194"/>
      <c r="C45" s="194"/>
      <c r="D45" s="177"/>
      <c r="E45" s="218"/>
      <c r="F45" s="278"/>
      <c r="G45" s="278"/>
      <c r="H45" s="240"/>
      <c r="I45" s="177"/>
      <c r="J45" s="191"/>
      <c r="K45" s="191"/>
      <c r="L45" s="281"/>
      <c r="M45" s="281"/>
      <c r="N45" s="194"/>
      <c r="O45" s="197"/>
    </row>
    <row r="46" spans="1:15" ht="12.75">
      <c r="A46" s="283"/>
      <c r="B46" s="194"/>
      <c r="C46" s="194"/>
      <c r="D46" s="177"/>
      <c r="E46" s="218"/>
      <c r="F46" s="278"/>
      <c r="G46" s="278"/>
      <c r="H46" s="240"/>
      <c r="I46" s="177"/>
      <c r="J46" s="191"/>
      <c r="K46" s="191"/>
      <c r="L46" s="281"/>
      <c r="M46" s="281"/>
      <c r="N46" s="194"/>
      <c r="O46" s="197"/>
    </row>
    <row r="47" spans="1:15" ht="13.5" thickBot="1">
      <c r="A47" s="284"/>
      <c r="B47" s="195"/>
      <c r="C47" s="194"/>
      <c r="D47" s="178"/>
      <c r="E47" s="219"/>
      <c r="F47" s="279"/>
      <c r="G47" s="279"/>
      <c r="H47" s="254"/>
      <c r="I47" s="177"/>
      <c r="J47" s="191"/>
      <c r="K47" s="191"/>
      <c r="L47" s="282"/>
      <c r="M47" s="282"/>
      <c r="N47" s="194"/>
      <c r="O47" s="197"/>
    </row>
    <row r="48" spans="1:15" ht="12.75">
      <c r="A48" s="224" t="s">
        <v>39</v>
      </c>
      <c r="B48" s="193" t="s">
        <v>100</v>
      </c>
      <c r="C48" s="193" t="s">
        <v>101</v>
      </c>
      <c r="D48" s="217" t="s">
        <v>152</v>
      </c>
      <c r="E48" s="217" t="s">
        <v>157</v>
      </c>
      <c r="F48" s="220" t="s">
        <v>163</v>
      </c>
      <c r="G48" s="217">
        <v>5222</v>
      </c>
      <c r="H48" s="240" t="s">
        <v>136</v>
      </c>
      <c r="I48" s="176" t="s">
        <v>193</v>
      </c>
      <c r="J48" s="190" t="s">
        <v>196</v>
      </c>
      <c r="K48" s="200" t="s">
        <v>187</v>
      </c>
      <c r="L48" s="173">
        <v>149291.08</v>
      </c>
      <c r="M48" s="173">
        <f>+L48</f>
        <v>149291.08</v>
      </c>
      <c r="N48" s="193" t="s">
        <v>99</v>
      </c>
      <c r="O48" s="196">
        <v>35.351</v>
      </c>
    </row>
    <row r="49" spans="1:15" ht="12.75">
      <c r="A49" s="224"/>
      <c r="B49" s="194"/>
      <c r="C49" s="194"/>
      <c r="D49" s="218"/>
      <c r="E49" s="218"/>
      <c r="F49" s="221"/>
      <c r="G49" s="218"/>
      <c r="H49" s="240"/>
      <c r="I49" s="177"/>
      <c r="J49" s="191"/>
      <c r="K49" s="200"/>
      <c r="L49" s="174"/>
      <c r="M49" s="174"/>
      <c r="N49" s="194"/>
      <c r="O49" s="197"/>
    </row>
    <row r="50" spans="1:15" ht="12.75">
      <c r="A50" s="224"/>
      <c r="B50" s="194"/>
      <c r="C50" s="194"/>
      <c r="D50" s="218"/>
      <c r="E50" s="218"/>
      <c r="F50" s="221"/>
      <c r="G50" s="218"/>
      <c r="H50" s="240"/>
      <c r="I50" s="177"/>
      <c r="J50" s="191"/>
      <c r="K50" s="200"/>
      <c r="L50" s="174"/>
      <c r="M50" s="174"/>
      <c r="N50" s="194"/>
      <c r="O50" s="197"/>
    </row>
    <row r="51" spans="1:15" ht="12" customHeight="1">
      <c r="A51" s="225"/>
      <c r="B51" s="195"/>
      <c r="C51" s="195"/>
      <c r="D51" s="219"/>
      <c r="E51" s="219"/>
      <c r="F51" s="222"/>
      <c r="G51" s="219"/>
      <c r="H51" s="240"/>
      <c r="I51" s="178"/>
      <c r="J51" s="192"/>
      <c r="K51" s="200"/>
      <c r="L51" s="175"/>
      <c r="M51" s="175"/>
      <c r="N51" s="195"/>
      <c r="O51" s="198"/>
    </row>
    <row r="52" spans="1:15" ht="15.75" customHeight="1" hidden="1">
      <c r="A52" s="252" t="s">
        <v>40</v>
      </c>
      <c r="B52" s="253" t="s">
        <v>100</v>
      </c>
      <c r="C52" s="253" t="s">
        <v>101</v>
      </c>
      <c r="D52" s="235" t="s">
        <v>153</v>
      </c>
      <c r="E52" s="235" t="s">
        <v>162</v>
      </c>
      <c r="F52" s="236" t="s">
        <v>164</v>
      </c>
      <c r="G52" s="235">
        <v>8411</v>
      </c>
      <c r="H52" s="240" t="s">
        <v>136</v>
      </c>
      <c r="I52" s="260" t="s">
        <v>193</v>
      </c>
      <c r="J52" s="200" t="s">
        <v>196</v>
      </c>
      <c r="K52" s="200" t="s">
        <v>187</v>
      </c>
      <c r="L52" s="180">
        <v>396431.42</v>
      </c>
      <c r="M52" s="180">
        <f>+L52</f>
        <v>396431.42</v>
      </c>
      <c r="N52" s="253" t="s">
        <v>99</v>
      </c>
      <c r="O52" s="196">
        <v>35.351</v>
      </c>
    </row>
    <row r="53" spans="1:15" ht="22.5" customHeight="1">
      <c r="A53" s="252"/>
      <c r="B53" s="253"/>
      <c r="C53" s="253"/>
      <c r="D53" s="235"/>
      <c r="E53" s="235"/>
      <c r="F53" s="236"/>
      <c r="G53" s="235"/>
      <c r="H53" s="240"/>
      <c r="I53" s="261"/>
      <c r="J53" s="200"/>
      <c r="K53" s="200"/>
      <c r="L53" s="181"/>
      <c r="M53" s="181"/>
      <c r="N53" s="253"/>
      <c r="O53" s="197"/>
    </row>
    <row r="54" spans="1:15" ht="35.25" customHeight="1">
      <c r="A54" s="252"/>
      <c r="B54" s="253"/>
      <c r="C54" s="253"/>
      <c r="D54" s="235"/>
      <c r="E54" s="235"/>
      <c r="F54" s="236"/>
      <c r="G54" s="235"/>
      <c r="H54" s="240"/>
      <c r="I54" s="261"/>
      <c r="J54" s="200"/>
      <c r="K54" s="200"/>
      <c r="L54" s="181"/>
      <c r="M54" s="181"/>
      <c r="N54" s="253"/>
      <c r="O54" s="198"/>
    </row>
    <row r="55" spans="1:15" ht="0.75" customHeight="1" hidden="1">
      <c r="A55" s="224" t="s">
        <v>41</v>
      </c>
      <c r="B55" s="193" t="s">
        <v>100</v>
      </c>
      <c r="C55" s="193" t="s">
        <v>101</v>
      </c>
      <c r="D55" s="217" t="s">
        <v>154</v>
      </c>
      <c r="E55" s="217" t="s">
        <v>162</v>
      </c>
      <c r="F55" s="220">
        <v>52006191628</v>
      </c>
      <c r="G55" s="217">
        <v>8411</v>
      </c>
      <c r="H55" s="254" t="s">
        <v>136</v>
      </c>
      <c r="I55" s="176" t="s">
        <v>193</v>
      </c>
      <c r="J55" s="190" t="s">
        <v>196</v>
      </c>
      <c r="K55" s="190" t="s">
        <v>187</v>
      </c>
      <c r="L55" s="173">
        <v>664908.31</v>
      </c>
      <c r="M55" s="173">
        <f>+L55</f>
        <v>664908.31</v>
      </c>
      <c r="N55" s="193" t="s">
        <v>99</v>
      </c>
      <c r="O55" s="196">
        <v>35.351</v>
      </c>
    </row>
    <row r="56" spans="1:15" ht="39" customHeight="1">
      <c r="A56" s="224"/>
      <c r="B56" s="194"/>
      <c r="C56" s="194"/>
      <c r="D56" s="218"/>
      <c r="E56" s="218"/>
      <c r="F56" s="221"/>
      <c r="G56" s="218"/>
      <c r="H56" s="255"/>
      <c r="I56" s="177"/>
      <c r="J56" s="191"/>
      <c r="K56" s="191"/>
      <c r="L56" s="174"/>
      <c r="M56" s="174"/>
      <c r="N56" s="194"/>
      <c r="O56" s="197"/>
    </row>
    <row r="57" spans="1:15" ht="38.25" customHeight="1">
      <c r="A57" s="225"/>
      <c r="B57" s="195"/>
      <c r="C57" s="195"/>
      <c r="D57" s="219"/>
      <c r="E57" s="219"/>
      <c r="F57" s="222"/>
      <c r="G57" s="219"/>
      <c r="H57" s="256"/>
      <c r="I57" s="178"/>
      <c r="J57" s="192"/>
      <c r="K57" s="192"/>
      <c r="L57" s="175"/>
      <c r="M57" s="175"/>
      <c r="N57" s="195"/>
      <c r="O57" s="198"/>
    </row>
    <row r="58" spans="1:15" ht="16.5" customHeight="1">
      <c r="A58" s="216" t="s">
        <v>42</v>
      </c>
      <c r="B58" s="193" t="s">
        <v>100</v>
      </c>
      <c r="C58" s="193" t="s">
        <v>101</v>
      </c>
      <c r="D58" s="217" t="s">
        <v>155</v>
      </c>
      <c r="E58" s="217" t="s">
        <v>157</v>
      </c>
      <c r="F58" s="220" t="s">
        <v>166</v>
      </c>
      <c r="G58" s="217">
        <v>5222</v>
      </c>
      <c r="H58" s="254" t="s">
        <v>136</v>
      </c>
      <c r="I58" s="176" t="s">
        <v>193</v>
      </c>
      <c r="J58" s="190" t="s">
        <v>196</v>
      </c>
      <c r="K58" s="190" t="s">
        <v>187</v>
      </c>
      <c r="L58" s="173">
        <v>989724.01</v>
      </c>
      <c r="M58" s="173">
        <f>+L58</f>
        <v>989724.01</v>
      </c>
      <c r="N58" s="193" t="s">
        <v>99</v>
      </c>
      <c r="O58" s="196">
        <v>35.351</v>
      </c>
    </row>
    <row r="59" spans="1:15" ht="15" customHeight="1">
      <c r="A59" s="216"/>
      <c r="B59" s="194"/>
      <c r="C59" s="194"/>
      <c r="D59" s="218"/>
      <c r="E59" s="218"/>
      <c r="F59" s="221"/>
      <c r="G59" s="218"/>
      <c r="H59" s="255"/>
      <c r="I59" s="177"/>
      <c r="J59" s="191"/>
      <c r="K59" s="191"/>
      <c r="L59" s="174"/>
      <c r="M59" s="174"/>
      <c r="N59" s="194"/>
      <c r="O59" s="197"/>
    </row>
    <row r="60" spans="1:15" ht="14.25" customHeight="1">
      <c r="A60" s="216"/>
      <c r="B60" s="194"/>
      <c r="C60" s="194"/>
      <c r="D60" s="218"/>
      <c r="E60" s="218"/>
      <c r="F60" s="221"/>
      <c r="G60" s="218"/>
      <c r="H60" s="255"/>
      <c r="I60" s="177"/>
      <c r="J60" s="191"/>
      <c r="K60" s="191"/>
      <c r="L60" s="174"/>
      <c r="M60" s="174"/>
      <c r="N60" s="194"/>
      <c r="O60" s="197"/>
    </row>
    <row r="61" spans="1:15" ht="19.5" customHeight="1">
      <c r="A61" s="216"/>
      <c r="B61" s="195"/>
      <c r="C61" s="195"/>
      <c r="D61" s="219"/>
      <c r="E61" s="219"/>
      <c r="F61" s="222"/>
      <c r="G61" s="219"/>
      <c r="H61" s="256"/>
      <c r="I61" s="178"/>
      <c r="J61" s="192"/>
      <c r="K61" s="192"/>
      <c r="L61" s="175"/>
      <c r="M61" s="175"/>
      <c r="N61" s="195"/>
      <c r="O61" s="198"/>
    </row>
    <row r="62" spans="1:15" ht="12.75">
      <c r="A62" s="71"/>
      <c r="B62" s="153" t="s">
        <v>7</v>
      </c>
      <c r="C62" s="72"/>
      <c r="D62" s="72"/>
      <c r="E62" s="72"/>
      <c r="F62" s="72"/>
      <c r="G62" s="72"/>
      <c r="H62" s="72"/>
      <c r="I62" s="94"/>
      <c r="J62" s="72"/>
      <c r="K62" s="72"/>
      <c r="L62" s="73"/>
      <c r="M62" s="129">
        <f>SUM(M11:M61)</f>
        <v>309645585.21000004</v>
      </c>
      <c r="N62" s="72"/>
      <c r="O62" s="130"/>
    </row>
    <row r="63" spans="1:15" ht="12.75">
      <c r="A63" s="132"/>
      <c r="B63" s="76" t="s">
        <v>133</v>
      </c>
      <c r="C63" s="75"/>
      <c r="D63" s="74"/>
      <c r="E63" s="74"/>
      <c r="F63" s="74"/>
      <c r="G63" s="74"/>
      <c r="H63" s="74"/>
      <c r="I63" s="74"/>
      <c r="J63" s="74"/>
      <c r="K63" s="74"/>
      <c r="L63" s="126"/>
      <c r="M63" s="128"/>
      <c r="N63" s="74"/>
      <c r="O63" s="131"/>
    </row>
    <row r="64" spans="1:21" ht="59.25" customHeight="1">
      <c r="A64" s="267" t="s">
        <v>0</v>
      </c>
      <c r="B64" s="262" t="s">
        <v>5</v>
      </c>
      <c r="C64" s="262" t="s">
        <v>6</v>
      </c>
      <c r="D64" s="262" t="s">
        <v>75</v>
      </c>
      <c r="E64" s="262" t="s">
        <v>28</v>
      </c>
      <c r="F64" s="262" t="s">
        <v>31</v>
      </c>
      <c r="G64" s="262" t="s">
        <v>76</v>
      </c>
      <c r="H64" s="262" t="s">
        <v>48</v>
      </c>
      <c r="I64" s="264" t="s">
        <v>23</v>
      </c>
      <c r="J64" s="262" t="s">
        <v>3</v>
      </c>
      <c r="K64" s="262" t="s">
        <v>4</v>
      </c>
      <c r="L64" s="121" t="s">
        <v>12</v>
      </c>
      <c r="M64" s="262" t="s">
        <v>11</v>
      </c>
      <c r="N64" s="271" t="s">
        <v>104</v>
      </c>
      <c r="O64" s="273" t="s">
        <v>105</v>
      </c>
      <c r="P64" s="59"/>
      <c r="Q64" s="59"/>
      <c r="R64" s="59"/>
      <c r="S64" s="269"/>
      <c r="T64" s="270"/>
      <c r="U64" s="270"/>
    </row>
    <row r="65" spans="1:21" ht="14.25" customHeight="1" thickBot="1">
      <c r="A65" s="268"/>
      <c r="B65" s="264"/>
      <c r="C65" s="264"/>
      <c r="D65" s="264"/>
      <c r="E65" s="264"/>
      <c r="F65" s="264"/>
      <c r="G65" s="264"/>
      <c r="H65" s="264"/>
      <c r="I65" s="241"/>
      <c r="J65" s="264"/>
      <c r="K65" s="264"/>
      <c r="L65" s="127" t="s">
        <v>8</v>
      </c>
      <c r="M65" s="263"/>
      <c r="N65" s="272"/>
      <c r="O65" s="274"/>
      <c r="P65" s="59"/>
      <c r="Q65" s="59"/>
      <c r="R65" s="59"/>
      <c r="S65" s="269"/>
      <c r="T65" s="270"/>
      <c r="U65" s="270"/>
    </row>
    <row r="66" spans="1:21" ht="18" customHeight="1">
      <c r="A66" s="226" t="s">
        <v>1</v>
      </c>
      <c r="B66" s="228" t="s">
        <v>108</v>
      </c>
      <c r="C66" s="230" t="s">
        <v>189</v>
      </c>
      <c r="D66" s="233" t="s">
        <v>106</v>
      </c>
      <c r="E66" s="199" t="s">
        <v>184</v>
      </c>
      <c r="F66" s="237" t="s">
        <v>107</v>
      </c>
      <c r="G66" s="228">
        <v>4910</v>
      </c>
      <c r="H66" s="239" t="s">
        <v>136</v>
      </c>
      <c r="I66" s="275" t="s">
        <v>193</v>
      </c>
      <c r="J66" s="199" t="s">
        <v>196</v>
      </c>
      <c r="K66" s="199" t="s">
        <v>139</v>
      </c>
      <c r="L66" s="277">
        <v>466784868.64</v>
      </c>
      <c r="M66" s="277">
        <f>+L66</f>
        <v>466784868.64</v>
      </c>
      <c r="N66" s="242" t="s">
        <v>109</v>
      </c>
      <c r="O66" s="244" t="s">
        <v>110</v>
      </c>
      <c r="P66" s="62"/>
      <c r="Q66" s="62"/>
      <c r="R66" s="62"/>
      <c r="S66" s="63"/>
      <c r="T66" s="60"/>
      <c r="U66" s="58"/>
    </row>
    <row r="67" spans="1:21" ht="19.5" customHeight="1">
      <c r="A67" s="227"/>
      <c r="B67" s="229"/>
      <c r="C67" s="231"/>
      <c r="D67" s="234"/>
      <c r="E67" s="200"/>
      <c r="F67" s="238"/>
      <c r="G67" s="229"/>
      <c r="H67" s="240"/>
      <c r="I67" s="261"/>
      <c r="J67" s="200"/>
      <c r="K67" s="200"/>
      <c r="L67" s="181"/>
      <c r="M67" s="181"/>
      <c r="N67" s="243"/>
      <c r="O67" s="245"/>
      <c r="P67" s="62"/>
      <c r="Q67" s="62"/>
      <c r="R67" s="62"/>
      <c r="S67" s="63"/>
      <c r="T67" s="60"/>
      <c r="U67" s="58"/>
    </row>
    <row r="68" spans="1:21" ht="15" customHeight="1">
      <c r="A68" s="227"/>
      <c r="B68" s="229"/>
      <c r="C68" s="231"/>
      <c r="D68" s="234"/>
      <c r="E68" s="200"/>
      <c r="F68" s="238"/>
      <c r="G68" s="229"/>
      <c r="H68" s="240"/>
      <c r="I68" s="261"/>
      <c r="J68" s="200"/>
      <c r="K68" s="200"/>
      <c r="L68" s="181"/>
      <c r="M68" s="181"/>
      <c r="N68" s="243"/>
      <c r="O68" s="245"/>
      <c r="P68" s="62"/>
      <c r="Q68" s="62"/>
      <c r="R68" s="62"/>
      <c r="S68" s="63"/>
      <c r="T68" s="60"/>
      <c r="U68" s="58"/>
    </row>
    <row r="69" spans="1:21" ht="17.25" customHeight="1">
      <c r="A69" s="227"/>
      <c r="B69" s="229"/>
      <c r="C69" s="231"/>
      <c r="D69" s="234"/>
      <c r="E69" s="200"/>
      <c r="F69" s="238"/>
      <c r="G69" s="229"/>
      <c r="H69" s="240"/>
      <c r="I69" s="261"/>
      <c r="J69" s="200"/>
      <c r="K69" s="200"/>
      <c r="L69" s="181"/>
      <c r="M69" s="181"/>
      <c r="N69" s="243"/>
      <c r="O69" s="245"/>
      <c r="P69" s="62"/>
      <c r="Q69" s="62"/>
      <c r="R69" s="62"/>
      <c r="S69" s="63"/>
      <c r="T69" s="60"/>
      <c r="U69" s="58"/>
    </row>
    <row r="70" spans="1:21" ht="17.25" customHeight="1">
      <c r="A70" s="227"/>
      <c r="B70" s="229"/>
      <c r="C70" s="231"/>
      <c r="D70" s="234"/>
      <c r="E70" s="200"/>
      <c r="F70" s="238"/>
      <c r="G70" s="229"/>
      <c r="H70" s="240"/>
      <c r="I70" s="261"/>
      <c r="J70" s="200"/>
      <c r="K70" s="200"/>
      <c r="L70" s="181"/>
      <c r="M70" s="181"/>
      <c r="N70" s="243"/>
      <c r="O70" s="245"/>
      <c r="P70" s="62"/>
      <c r="Q70" s="62"/>
      <c r="R70" s="62"/>
      <c r="S70" s="63"/>
      <c r="T70" s="60"/>
      <c r="U70" s="58"/>
    </row>
    <row r="71" spans="1:21" ht="12.75">
      <c r="A71" s="227"/>
      <c r="B71" s="229"/>
      <c r="C71" s="231"/>
      <c r="D71" s="234"/>
      <c r="E71" s="200"/>
      <c r="F71" s="238"/>
      <c r="G71" s="229"/>
      <c r="H71" s="240"/>
      <c r="I71" s="261"/>
      <c r="J71" s="200"/>
      <c r="K71" s="200"/>
      <c r="L71" s="181"/>
      <c r="M71" s="181"/>
      <c r="N71" s="243"/>
      <c r="O71" s="245"/>
      <c r="P71" s="62"/>
      <c r="Q71" s="62"/>
      <c r="R71" s="62"/>
      <c r="S71" s="63"/>
      <c r="T71" s="60"/>
      <c r="U71" s="58"/>
    </row>
    <row r="72" spans="1:21" ht="12.75">
      <c r="A72" s="227"/>
      <c r="B72" s="229"/>
      <c r="C72" s="231"/>
      <c r="D72" s="234"/>
      <c r="E72" s="200"/>
      <c r="F72" s="238"/>
      <c r="G72" s="229"/>
      <c r="H72" s="240"/>
      <c r="I72" s="261"/>
      <c r="J72" s="200"/>
      <c r="K72" s="200"/>
      <c r="L72" s="181"/>
      <c r="M72" s="181"/>
      <c r="N72" s="243"/>
      <c r="O72" s="245"/>
      <c r="P72" s="62"/>
      <c r="Q72" s="62"/>
      <c r="R72" s="62"/>
      <c r="S72" s="63"/>
      <c r="T72" s="60"/>
      <c r="U72" s="58"/>
    </row>
    <row r="73" spans="1:21" ht="160.5" customHeight="1">
      <c r="A73" s="227"/>
      <c r="B73" s="229"/>
      <c r="C73" s="231"/>
      <c r="D73" s="234"/>
      <c r="E73" s="200"/>
      <c r="F73" s="238"/>
      <c r="G73" s="229"/>
      <c r="H73" s="240"/>
      <c r="I73" s="261"/>
      <c r="J73" s="200"/>
      <c r="K73" s="200"/>
      <c r="L73" s="181"/>
      <c r="M73" s="181"/>
      <c r="N73" s="243"/>
      <c r="O73" s="245"/>
      <c r="P73" s="62"/>
      <c r="Q73" s="62"/>
      <c r="R73" s="62"/>
      <c r="S73" s="63"/>
      <c r="T73" s="60"/>
      <c r="U73" s="58"/>
    </row>
    <row r="74" spans="1:21" ht="6" customHeight="1" hidden="1">
      <c r="A74" s="227"/>
      <c r="B74" s="229"/>
      <c r="C74" s="232"/>
      <c r="D74" s="234"/>
      <c r="E74" s="200"/>
      <c r="F74" s="238"/>
      <c r="G74" s="229"/>
      <c r="H74" s="240"/>
      <c r="I74" s="261"/>
      <c r="J74" s="200"/>
      <c r="K74" s="200"/>
      <c r="L74" s="181"/>
      <c r="M74" s="181"/>
      <c r="N74" s="243"/>
      <c r="O74" s="245"/>
      <c r="P74" s="62"/>
      <c r="Q74" s="62"/>
      <c r="R74" s="62"/>
      <c r="S74" s="63"/>
      <c r="T74" s="60"/>
      <c r="U74" s="58"/>
    </row>
    <row r="75" spans="1:21" ht="126.75" customHeight="1">
      <c r="A75" s="147" t="s">
        <v>13</v>
      </c>
      <c r="B75" s="140" t="s">
        <v>183</v>
      </c>
      <c r="C75" s="141" t="s">
        <v>195</v>
      </c>
      <c r="D75" s="107" t="s">
        <v>106</v>
      </c>
      <c r="E75" s="53" t="s">
        <v>184</v>
      </c>
      <c r="F75" s="54" t="s">
        <v>107</v>
      </c>
      <c r="G75" s="140">
        <v>4910</v>
      </c>
      <c r="H75" s="18" t="s">
        <v>136</v>
      </c>
      <c r="I75" s="55" t="s">
        <v>193</v>
      </c>
      <c r="J75" s="53" t="s">
        <v>196</v>
      </c>
      <c r="K75" s="53" t="s">
        <v>139</v>
      </c>
      <c r="L75" s="149">
        <v>39000000</v>
      </c>
      <c r="M75" s="149">
        <f>+L75</f>
        <v>39000000</v>
      </c>
      <c r="N75" s="56" t="s">
        <v>185</v>
      </c>
      <c r="O75" s="148" t="s">
        <v>186</v>
      </c>
      <c r="P75" s="62"/>
      <c r="Q75" s="62"/>
      <c r="R75" s="62"/>
      <c r="S75" s="63"/>
      <c r="T75" s="60"/>
      <c r="U75" s="58"/>
    </row>
    <row r="76" spans="1:21" ht="12.75">
      <c r="A76" s="142"/>
      <c r="B76" s="154" t="s">
        <v>7</v>
      </c>
      <c r="C76" s="143"/>
      <c r="D76" s="143"/>
      <c r="E76" s="143"/>
      <c r="F76" s="143"/>
      <c r="G76" s="143"/>
      <c r="H76" s="143"/>
      <c r="I76" s="143"/>
      <c r="J76" s="143"/>
      <c r="K76" s="143"/>
      <c r="L76" s="95"/>
      <c r="M76" s="144">
        <f>SUM(M66:M75)</f>
        <v>505784868.64</v>
      </c>
      <c r="N76" s="145"/>
      <c r="O76" s="146"/>
      <c r="P76" s="52"/>
      <c r="Q76" s="52"/>
      <c r="R76" s="52"/>
      <c r="S76" s="64"/>
      <c r="T76" s="61"/>
      <c r="U76" s="62"/>
    </row>
    <row r="77" spans="1:21" ht="12.75">
      <c r="A77" s="285"/>
      <c r="B77" s="286" t="s">
        <v>134</v>
      </c>
      <c r="C77" s="287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288"/>
      <c r="S77" s="52"/>
      <c r="T77" s="52"/>
      <c r="U77" s="52"/>
    </row>
    <row r="78" spans="1:17" ht="62.25" customHeight="1">
      <c r="A78" s="289" t="s">
        <v>0</v>
      </c>
      <c r="B78" s="289" t="s">
        <v>111</v>
      </c>
      <c r="C78" s="289" t="s">
        <v>6</v>
      </c>
      <c r="D78" s="289" t="s">
        <v>75</v>
      </c>
      <c r="E78" s="289" t="s">
        <v>112</v>
      </c>
      <c r="F78" s="289" t="s">
        <v>113</v>
      </c>
      <c r="G78" s="289" t="s">
        <v>114</v>
      </c>
      <c r="H78" s="289" t="s">
        <v>48</v>
      </c>
      <c r="I78" s="262" t="s">
        <v>23</v>
      </c>
      <c r="J78" s="289" t="s">
        <v>115</v>
      </c>
      <c r="K78" s="289" t="s">
        <v>116</v>
      </c>
      <c r="L78" s="121" t="s">
        <v>12</v>
      </c>
      <c r="M78" s="289" t="s">
        <v>117</v>
      </c>
      <c r="N78" s="290" t="s">
        <v>104</v>
      </c>
      <c r="O78" s="295" t="s">
        <v>105</v>
      </c>
      <c r="P78" s="294"/>
      <c r="Q78" s="296"/>
    </row>
    <row r="79" spans="1:17" ht="12.75">
      <c r="A79" s="289"/>
      <c r="B79" s="289"/>
      <c r="C79" s="289"/>
      <c r="D79" s="289"/>
      <c r="E79" s="289"/>
      <c r="F79" s="289"/>
      <c r="G79" s="289"/>
      <c r="H79" s="289"/>
      <c r="I79" s="262"/>
      <c r="J79" s="289"/>
      <c r="K79" s="289"/>
      <c r="L79" s="121" t="s">
        <v>8</v>
      </c>
      <c r="M79" s="289"/>
      <c r="N79" s="290"/>
      <c r="O79" s="295"/>
      <c r="P79" s="294"/>
      <c r="Q79" s="296"/>
    </row>
    <row r="80" spans="1:15" ht="12.75">
      <c r="A80" s="291">
        <v>0</v>
      </c>
      <c r="B80" s="292">
        <v>1</v>
      </c>
      <c r="C80" s="292">
        <v>2</v>
      </c>
      <c r="D80" s="291">
        <v>3</v>
      </c>
      <c r="E80" s="291">
        <v>4</v>
      </c>
      <c r="F80" s="291">
        <v>5</v>
      </c>
      <c r="G80" s="291">
        <v>6</v>
      </c>
      <c r="H80" s="291">
        <v>7</v>
      </c>
      <c r="I80" s="291">
        <v>9</v>
      </c>
      <c r="J80" s="292">
        <v>10</v>
      </c>
      <c r="K80" s="292">
        <v>11</v>
      </c>
      <c r="L80" s="293">
        <v>12</v>
      </c>
      <c r="M80" s="291">
        <v>13</v>
      </c>
      <c r="N80" s="291">
        <v>14</v>
      </c>
      <c r="O80" s="291">
        <v>15</v>
      </c>
    </row>
    <row r="81" spans="1:15" ht="20.25" customHeight="1">
      <c r="A81" s="201" t="s">
        <v>1</v>
      </c>
      <c r="B81" s="204" t="s">
        <v>118</v>
      </c>
      <c r="C81" s="207" t="s">
        <v>119</v>
      </c>
      <c r="D81" s="204" t="s">
        <v>120</v>
      </c>
      <c r="E81" s="190" t="s">
        <v>138</v>
      </c>
      <c r="F81" s="210" t="s">
        <v>121</v>
      </c>
      <c r="G81" s="213">
        <v>5110</v>
      </c>
      <c r="H81" s="190" t="s">
        <v>137</v>
      </c>
      <c r="I81" s="276" t="s">
        <v>193</v>
      </c>
      <c r="J81" s="249" t="s">
        <v>122</v>
      </c>
      <c r="K81" s="246" t="s">
        <v>141</v>
      </c>
      <c r="L81" s="179">
        <v>11137323.45</v>
      </c>
      <c r="M81" s="179">
        <f>+L81</f>
        <v>11137323.45</v>
      </c>
      <c r="N81" s="184" t="s">
        <v>123</v>
      </c>
      <c r="O81" s="187" t="s">
        <v>110</v>
      </c>
    </row>
    <row r="82" spans="1:15" ht="18" customHeight="1">
      <c r="A82" s="202"/>
      <c r="B82" s="205"/>
      <c r="C82" s="208"/>
      <c r="D82" s="205"/>
      <c r="E82" s="191"/>
      <c r="F82" s="211"/>
      <c r="G82" s="214"/>
      <c r="H82" s="191"/>
      <c r="I82" s="177"/>
      <c r="J82" s="250"/>
      <c r="K82" s="247"/>
      <c r="L82" s="174"/>
      <c r="M82" s="174"/>
      <c r="N82" s="185"/>
      <c r="O82" s="188"/>
    </row>
    <row r="83" spans="1:15" ht="16.5" customHeight="1">
      <c r="A83" s="202"/>
      <c r="B83" s="205"/>
      <c r="C83" s="208"/>
      <c r="D83" s="205"/>
      <c r="E83" s="191"/>
      <c r="F83" s="211"/>
      <c r="G83" s="214"/>
      <c r="H83" s="191"/>
      <c r="I83" s="177"/>
      <c r="J83" s="250"/>
      <c r="K83" s="247"/>
      <c r="L83" s="174"/>
      <c r="M83" s="174"/>
      <c r="N83" s="185"/>
      <c r="O83" s="188"/>
    </row>
    <row r="84" spans="1:15" ht="15.75" customHeight="1">
      <c r="A84" s="202"/>
      <c r="B84" s="205"/>
      <c r="C84" s="208"/>
      <c r="D84" s="205"/>
      <c r="E84" s="191"/>
      <c r="F84" s="211"/>
      <c r="G84" s="214"/>
      <c r="H84" s="191"/>
      <c r="I84" s="177"/>
      <c r="J84" s="250"/>
      <c r="K84" s="247"/>
      <c r="L84" s="174"/>
      <c r="M84" s="174"/>
      <c r="N84" s="185"/>
      <c r="O84" s="188"/>
    </row>
    <row r="85" spans="1:15" ht="17.25" customHeight="1">
      <c r="A85" s="202"/>
      <c r="B85" s="205"/>
      <c r="C85" s="208"/>
      <c r="D85" s="205"/>
      <c r="E85" s="191"/>
      <c r="F85" s="211"/>
      <c r="G85" s="214"/>
      <c r="H85" s="191"/>
      <c r="I85" s="177"/>
      <c r="J85" s="250"/>
      <c r="K85" s="247"/>
      <c r="L85" s="174"/>
      <c r="M85" s="174"/>
      <c r="N85" s="185"/>
      <c r="O85" s="188"/>
    </row>
    <row r="86" spans="1:15" ht="31.5" customHeight="1">
      <c r="A86" s="203"/>
      <c r="B86" s="206"/>
      <c r="C86" s="209"/>
      <c r="D86" s="206"/>
      <c r="E86" s="192"/>
      <c r="F86" s="212"/>
      <c r="G86" s="215"/>
      <c r="H86" s="192"/>
      <c r="I86" s="178"/>
      <c r="J86" s="251"/>
      <c r="K86" s="248"/>
      <c r="L86" s="175"/>
      <c r="M86" s="175"/>
      <c r="N86" s="186"/>
      <c r="O86" s="189"/>
    </row>
    <row r="87" spans="1:15" ht="49.5" customHeight="1">
      <c r="A87" s="201" t="s">
        <v>13</v>
      </c>
      <c r="B87" s="204" t="s">
        <v>118</v>
      </c>
      <c r="C87" s="207" t="s">
        <v>119</v>
      </c>
      <c r="D87" s="204" t="s">
        <v>124</v>
      </c>
      <c r="E87" s="190" t="s">
        <v>138</v>
      </c>
      <c r="F87" s="210" t="s">
        <v>125</v>
      </c>
      <c r="G87" s="213">
        <v>5110</v>
      </c>
      <c r="H87" s="190" t="s">
        <v>137</v>
      </c>
      <c r="I87" s="276" t="s">
        <v>193</v>
      </c>
      <c r="J87" s="184" t="s">
        <v>143</v>
      </c>
      <c r="K87" s="246" t="s">
        <v>140</v>
      </c>
      <c r="L87" s="179">
        <v>80407750</v>
      </c>
      <c r="M87" s="179">
        <f>+L87</f>
        <v>80407750</v>
      </c>
      <c r="N87" s="184" t="s">
        <v>123</v>
      </c>
      <c r="O87" s="187" t="s">
        <v>110</v>
      </c>
    </row>
    <row r="88" spans="1:15" ht="12.75">
      <c r="A88" s="202"/>
      <c r="B88" s="177"/>
      <c r="C88" s="208"/>
      <c r="D88" s="205"/>
      <c r="E88" s="191"/>
      <c r="F88" s="211"/>
      <c r="G88" s="214"/>
      <c r="H88" s="191"/>
      <c r="I88" s="177"/>
      <c r="J88" s="185"/>
      <c r="K88" s="247"/>
      <c r="L88" s="174"/>
      <c r="M88" s="174"/>
      <c r="N88" s="185"/>
      <c r="O88" s="188"/>
    </row>
    <row r="89" spans="1:15" ht="12.75">
      <c r="A89" s="202"/>
      <c r="B89" s="177"/>
      <c r="C89" s="208"/>
      <c r="D89" s="205"/>
      <c r="E89" s="191"/>
      <c r="F89" s="211"/>
      <c r="G89" s="214"/>
      <c r="H89" s="191"/>
      <c r="I89" s="177"/>
      <c r="J89" s="185"/>
      <c r="K89" s="247"/>
      <c r="L89" s="174"/>
      <c r="M89" s="174"/>
      <c r="N89" s="185"/>
      <c r="O89" s="188"/>
    </row>
    <row r="90" spans="1:15" ht="12.75">
      <c r="A90" s="202"/>
      <c r="B90" s="177"/>
      <c r="C90" s="208"/>
      <c r="D90" s="205"/>
      <c r="E90" s="191"/>
      <c r="F90" s="211"/>
      <c r="G90" s="214"/>
      <c r="H90" s="191"/>
      <c r="I90" s="177"/>
      <c r="J90" s="185"/>
      <c r="K90" s="247"/>
      <c r="L90" s="174"/>
      <c r="M90" s="174"/>
      <c r="N90" s="185"/>
      <c r="O90" s="188"/>
    </row>
    <row r="91" spans="1:15" ht="55.5" customHeight="1">
      <c r="A91" s="203"/>
      <c r="B91" s="178"/>
      <c r="C91" s="209"/>
      <c r="D91" s="206"/>
      <c r="E91" s="192"/>
      <c r="F91" s="212"/>
      <c r="G91" s="215"/>
      <c r="H91" s="192"/>
      <c r="I91" s="178"/>
      <c r="J91" s="186"/>
      <c r="K91" s="248"/>
      <c r="L91" s="175"/>
      <c r="M91" s="175"/>
      <c r="N91" s="186"/>
      <c r="O91" s="189"/>
    </row>
    <row r="92" spans="1:15" ht="114.75">
      <c r="A92" s="57" t="s">
        <v>33</v>
      </c>
      <c r="B92" s="89" t="s">
        <v>127</v>
      </c>
      <c r="C92" s="123" t="s">
        <v>128</v>
      </c>
      <c r="D92" s="89" t="s">
        <v>129</v>
      </c>
      <c r="E92" s="53" t="s">
        <v>138</v>
      </c>
      <c r="F92" s="54" t="s">
        <v>130</v>
      </c>
      <c r="G92" s="92">
        <v>5223</v>
      </c>
      <c r="H92" s="53" t="s">
        <v>137</v>
      </c>
      <c r="I92" s="55" t="s">
        <v>193</v>
      </c>
      <c r="J92" s="93" t="s">
        <v>131</v>
      </c>
      <c r="K92" s="78" t="s">
        <v>141</v>
      </c>
      <c r="L92" s="150">
        <v>3249973</v>
      </c>
      <c r="M92" s="150">
        <f>+L92</f>
        <v>3249973</v>
      </c>
      <c r="N92" s="56" t="s">
        <v>126</v>
      </c>
      <c r="O92" s="96" t="s">
        <v>110</v>
      </c>
    </row>
    <row r="93" spans="1:15" ht="12.75">
      <c r="A93" s="133"/>
      <c r="B93" s="155" t="s">
        <v>7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124">
        <f>SUM(M81:M92)</f>
        <v>94795046.45</v>
      </c>
      <c r="N93" s="110"/>
      <c r="O93" s="111"/>
    </row>
    <row r="94" spans="1:15" ht="13.5" customHeight="1">
      <c r="A94" s="133"/>
      <c r="B94" s="97" t="s">
        <v>167</v>
      </c>
      <c r="C94" s="97"/>
      <c r="D94" s="77"/>
      <c r="E94" s="77"/>
      <c r="F94" s="77"/>
      <c r="G94" s="77"/>
      <c r="H94" s="77"/>
      <c r="I94" s="77"/>
      <c r="J94" s="77"/>
      <c r="K94" s="77"/>
      <c r="L94" s="77"/>
      <c r="M94" s="124"/>
      <c r="N94" s="110"/>
      <c r="O94" s="111"/>
    </row>
    <row r="95" spans="1:15" ht="165.75">
      <c r="A95" s="122"/>
      <c r="B95" s="89" t="s">
        <v>168</v>
      </c>
      <c r="C95" s="123" t="s">
        <v>169</v>
      </c>
      <c r="D95" s="107" t="s">
        <v>170</v>
      </c>
      <c r="E95" s="53" t="s">
        <v>138</v>
      </c>
      <c r="F95" s="108" t="s">
        <v>171</v>
      </c>
      <c r="G95" s="109">
        <v>5310</v>
      </c>
      <c r="H95" s="53" t="s">
        <v>136</v>
      </c>
      <c r="I95" s="55" t="s">
        <v>193</v>
      </c>
      <c r="J95" s="106" t="s">
        <v>172</v>
      </c>
      <c r="K95" s="78" t="s">
        <v>173</v>
      </c>
      <c r="L95" s="150">
        <v>81796754</v>
      </c>
      <c r="M95" s="150">
        <f>+L95</f>
        <v>81796754</v>
      </c>
      <c r="N95" s="53" t="s">
        <v>174</v>
      </c>
      <c r="O95" s="96" t="s">
        <v>110</v>
      </c>
    </row>
    <row r="96" spans="1:15" ht="17.25" customHeight="1">
      <c r="A96" s="134"/>
      <c r="B96" s="155" t="s">
        <v>7</v>
      </c>
      <c r="C96" s="98"/>
      <c r="D96" s="99"/>
      <c r="E96" s="100"/>
      <c r="F96" s="101"/>
      <c r="G96" s="102"/>
      <c r="H96" s="100"/>
      <c r="I96" s="103"/>
      <c r="J96" s="104"/>
      <c r="K96" s="105"/>
      <c r="L96" s="100"/>
      <c r="M96" s="156">
        <f>+M95</f>
        <v>81796754</v>
      </c>
      <c r="N96" s="100"/>
      <c r="O96" s="135"/>
    </row>
    <row r="97" spans="1:15" ht="23.25" customHeight="1" thickBot="1">
      <c r="A97" s="136"/>
      <c r="B97" s="137" t="s">
        <v>135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57">
        <f>+M93+M76+M62+M96</f>
        <v>992022254.3000001</v>
      </c>
      <c r="N97" s="138"/>
      <c r="O97" s="139"/>
    </row>
  </sheetData>
  <sheetProtection/>
  <mergeCells count="274">
    <mergeCell ref="P78:P79"/>
    <mergeCell ref="M44:M47"/>
    <mergeCell ref="N44:N47"/>
    <mergeCell ref="O44:O47"/>
    <mergeCell ref="G44:G47"/>
    <mergeCell ref="H44:H47"/>
    <mergeCell ref="I44:I47"/>
    <mergeCell ref="J44:J47"/>
    <mergeCell ref="K44:K47"/>
    <mergeCell ref="L44:L47"/>
    <mergeCell ref="A44:A47"/>
    <mergeCell ref="B44:B47"/>
    <mergeCell ref="C44:C47"/>
    <mergeCell ref="D44:D47"/>
    <mergeCell ref="E44:E47"/>
    <mergeCell ref="F44:F47"/>
    <mergeCell ref="M66:M74"/>
    <mergeCell ref="J26:J30"/>
    <mergeCell ref="K26:K30"/>
    <mergeCell ref="L66:L74"/>
    <mergeCell ref="L26:L30"/>
    <mergeCell ref="L35:L39"/>
    <mergeCell ref="M35:M39"/>
    <mergeCell ref="L48:L51"/>
    <mergeCell ref="L55:L57"/>
    <mergeCell ref="K31:K34"/>
    <mergeCell ref="H22:H25"/>
    <mergeCell ref="J22:J25"/>
    <mergeCell ref="I66:I74"/>
    <mergeCell ref="B87:B91"/>
    <mergeCell ref="I81:I86"/>
    <mergeCell ref="I87:I91"/>
    <mergeCell ref="C78:C79"/>
    <mergeCell ref="D78:D79"/>
    <mergeCell ref="E78:E79"/>
    <mergeCell ref="G22:G25"/>
    <mergeCell ref="O31:O34"/>
    <mergeCell ref="G64:G65"/>
    <mergeCell ref="H64:H65"/>
    <mergeCell ref="I64:I65"/>
    <mergeCell ref="J64:J65"/>
    <mergeCell ref="K64:K65"/>
    <mergeCell ref="H58:H61"/>
    <mergeCell ref="J58:J61"/>
    <mergeCell ref="G40:G43"/>
    <mergeCell ref="K40:K43"/>
    <mergeCell ref="S64:S65"/>
    <mergeCell ref="T64:T65"/>
    <mergeCell ref="U64:U65"/>
    <mergeCell ref="N64:N65"/>
    <mergeCell ref="O64:O65"/>
    <mergeCell ref="N22:N25"/>
    <mergeCell ref="O22:O25"/>
    <mergeCell ref="N31:N34"/>
    <mergeCell ref="N35:N39"/>
    <mergeCell ref="N48:N51"/>
    <mergeCell ref="A22:A25"/>
    <mergeCell ref="B22:B25"/>
    <mergeCell ref="C22:C25"/>
    <mergeCell ref="D22:D25"/>
    <mergeCell ref="E22:E25"/>
    <mergeCell ref="F22:F25"/>
    <mergeCell ref="O14:O17"/>
    <mergeCell ref="F18:F21"/>
    <mergeCell ref="G18:G21"/>
    <mergeCell ref="H18:H21"/>
    <mergeCell ref="J18:J21"/>
    <mergeCell ref="K18:K21"/>
    <mergeCell ref="L18:L21"/>
    <mergeCell ref="N18:N21"/>
    <mergeCell ref="O18:O21"/>
    <mergeCell ref="H14:H17"/>
    <mergeCell ref="A11:A13"/>
    <mergeCell ref="A14:A17"/>
    <mergeCell ref="C14:C17"/>
    <mergeCell ref="D14:D17"/>
    <mergeCell ref="E14:E17"/>
    <mergeCell ref="A64:A65"/>
    <mergeCell ref="B64:B65"/>
    <mergeCell ref="C64:C65"/>
    <mergeCell ref="D64:D65"/>
    <mergeCell ref="E64:E65"/>
    <mergeCell ref="A10:D10"/>
    <mergeCell ref="J31:J34"/>
    <mergeCell ref="H11:H13"/>
    <mergeCell ref="J11:J13"/>
    <mergeCell ref="C52:C54"/>
    <mergeCell ref="K14:K17"/>
    <mergeCell ref="B14:B17"/>
    <mergeCell ref="A18:A21"/>
    <mergeCell ref="B18:B21"/>
    <mergeCell ref="C18:C21"/>
    <mergeCell ref="J14:J17"/>
    <mergeCell ref="M64:M65"/>
    <mergeCell ref="L14:L17"/>
    <mergeCell ref="D18:D21"/>
    <mergeCell ref="E18:E21"/>
    <mergeCell ref="F64:F65"/>
    <mergeCell ref="F14:F17"/>
    <mergeCell ref="G31:G34"/>
    <mergeCell ref="G14:G17"/>
    <mergeCell ref="K22:K25"/>
    <mergeCell ref="B11:B13"/>
    <mergeCell ref="C11:C13"/>
    <mergeCell ref="D11:D13"/>
    <mergeCell ref="E11:E13"/>
    <mergeCell ref="F11:F13"/>
    <mergeCell ref="G11:G13"/>
    <mergeCell ref="N78:N79"/>
    <mergeCell ref="O78:O79"/>
    <mergeCell ref="L52:L54"/>
    <mergeCell ref="N52:N54"/>
    <mergeCell ref="K55:K57"/>
    <mergeCell ref="K11:K13"/>
    <mergeCell ref="N11:N13"/>
    <mergeCell ref="O11:O13"/>
    <mergeCell ref="L11:L13"/>
    <mergeCell ref="N14:N17"/>
    <mergeCell ref="F87:F91"/>
    <mergeCell ref="G87:G91"/>
    <mergeCell ref="H87:H91"/>
    <mergeCell ref="J87:J91"/>
    <mergeCell ref="K87:K91"/>
    <mergeCell ref="L87:L91"/>
    <mergeCell ref="H31:H34"/>
    <mergeCell ref="H40:H43"/>
    <mergeCell ref="H48:H51"/>
    <mergeCell ref="J48:J51"/>
    <mergeCell ref="I48:I51"/>
    <mergeCell ref="I52:I54"/>
    <mergeCell ref="J40:J43"/>
    <mergeCell ref="I40:I43"/>
    <mergeCell ref="A31:A34"/>
    <mergeCell ref="B31:B34"/>
    <mergeCell ref="C31:C34"/>
    <mergeCell ref="D31:D34"/>
    <mergeCell ref="E31:E34"/>
    <mergeCell ref="F31:F34"/>
    <mergeCell ref="A55:A57"/>
    <mergeCell ref="B55:B57"/>
    <mergeCell ref="C55:C57"/>
    <mergeCell ref="H55:H57"/>
    <mergeCell ref="J55:J57"/>
    <mergeCell ref="A87:A91"/>
    <mergeCell ref="C87:C91"/>
    <mergeCell ref="D87:D91"/>
    <mergeCell ref="E87:E91"/>
    <mergeCell ref="D55:D57"/>
    <mergeCell ref="F40:F43"/>
    <mergeCell ref="J35:J39"/>
    <mergeCell ref="K35:K39"/>
    <mergeCell ref="I35:I39"/>
    <mergeCell ref="O48:O51"/>
    <mergeCell ref="L40:L43"/>
    <mergeCell ref="N40:N43"/>
    <mergeCell ref="O40:O43"/>
    <mergeCell ref="M40:M43"/>
    <mergeCell ref="M48:M51"/>
    <mergeCell ref="C48:C51"/>
    <mergeCell ref="D48:D51"/>
    <mergeCell ref="E48:E51"/>
    <mergeCell ref="F48:F51"/>
    <mergeCell ref="O35:O39"/>
    <mergeCell ref="A40:A43"/>
    <mergeCell ref="B40:B43"/>
    <mergeCell ref="C40:C43"/>
    <mergeCell ref="D40:D43"/>
    <mergeCell ref="E40:E43"/>
    <mergeCell ref="H26:H30"/>
    <mergeCell ref="N26:N30"/>
    <mergeCell ref="O26:O30"/>
    <mergeCell ref="B35:B39"/>
    <mergeCell ref="C35:C39"/>
    <mergeCell ref="D35:D39"/>
    <mergeCell ref="E35:E39"/>
    <mergeCell ref="F35:F39"/>
    <mergeCell ref="G35:G39"/>
    <mergeCell ref="H35:H39"/>
    <mergeCell ref="F55:F57"/>
    <mergeCell ref="G55:G57"/>
    <mergeCell ref="K48:K51"/>
    <mergeCell ref="A52:A54"/>
    <mergeCell ref="B52:B54"/>
    <mergeCell ref="G48:G51"/>
    <mergeCell ref="J52:J54"/>
    <mergeCell ref="K52:K54"/>
    <mergeCell ref="A48:A51"/>
    <mergeCell ref="B48:B51"/>
    <mergeCell ref="O52:O54"/>
    <mergeCell ref="N66:N74"/>
    <mergeCell ref="O66:O74"/>
    <mergeCell ref="H81:H86"/>
    <mergeCell ref="K81:K86"/>
    <mergeCell ref="L81:L86"/>
    <mergeCell ref="N81:N86"/>
    <mergeCell ref="O81:O86"/>
    <mergeCell ref="J81:J86"/>
    <mergeCell ref="H52:H54"/>
    <mergeCell ref="E66:E74"/>
    <mergeCell ref="F66:F74"/>
    <mergeCell ref="G66:G74"/>
    <mergeCell ref="H66:H74"/>
    <mergeCell ref="J66:J74"/>
    <mergeCell ref="G78:G79"/>
    <mergeCell ref="I78:I79"/>
    <mergeCell ref="J78:J79"/>
    <mergeCell ref="H78:H79"/>
    <mergeCell ref="F78:F79"/>
    <mergeCell ref="G26:G30"/>
    <mergeCell ref="A35:A39"/>
    <mergeCell ref="A66:A74"/>
    <mergeCell ref="B66:B74"/>
    <mergeCell ref="C66:C74"/>
    <mergeCell ref="D66:D74"/>
    <mergeCell ref="D52:D54"/>
    <mergeCell ref="E52:E54"/>
    <mergeCell ref="F52:F54"/>
    <mergeCell ref="G52:G54"/>
    <mergeCell ref="A26:A30"/>
    <mergeCell ref="B26:B30"/>
    <mergeCell ref="C26:C30"/>
    <mergeCell ref="D26:D30"/>
    <mergeCell ref="E26:E30"/>
    <mergeCell ref="F26:F30"/>
    <mergeCell ref="N55:N57"/>
    <mergeCell ref="O55:O57"/>
    <mergeCell ref="A58:A61"/>
    <mergeCell ref="B58:B61"/>
    <mergeCell ref="C58:C61"/>
    <mergeCell ref="D58:D61"/>
    <mergeCell ref="E58:E61"/>
    <mergeCell ref="F58:F61"/>
    <mergeCell ref="G58:G61"/>
    <mergeCell ref="E55:E57"/>
    <mergeCell ref="M78:M79"/>
    <mergeCell ref="A81:A86"/>
    <mergeCell ref="B81:B86"/>
    <mergeCell ref="C81:C86"/>
    <mergeCell ref="D81:D86"/>
    <mergeCell ref="E81:E86"/>
    <mergeCell ref="F81:F86"/>
    <mergeCell ref="G81:G86"/>
    <mergeCell ref="A78:A79"/>
    <mergeCell ref="B78:B79"/>
    <mergeCell ref="H7:H8"/>
    <mergeCell ref="N87:N91"/>
    <mergeCell ref="O87:O91"/>
    <mergeCell ref="K58:K61"/>
    <mergeCell ref="L58:L61"/>
    <mergeCell ref="N58:N61"/>
    <mergeCell ref="O58:O61"/>
    <mergeCell ref="K66:K74"/>
    <mergeCell ref="K78:K79"/>
    <mergeCell ref="M31:M34"/>
    <mergeCell ref="M58:M61"/>
    <mergeCell ref="I22:I25"/>
    <mergeCell ref="M22:M25"/>
    <mergeCell ref="I26:I30"/>
    <mergeCell ref="I11:I13"/>
    <mergeCell ref="M11:M13"/>
    <mergeCell ref="I14:I17"/>
    <mergeCell ref="M14:M17"/>
    <mergeCell ref="I18:I21"/>
    <mergeCell ref="M18:M21"/>
    <mergeCell ref="M26:M30"/>
    <mergeCell ref="I31:I34"/>
    <mergeCell ref="M81:M86"/>
    <mergeCell ref="M87:M91"/>
    <mergeCell ref="L31:L34"/>
    <mergeCell ref="L22:L25"/>
    <mergeCell ref="M52:M54"/>
    <mergeCell ref="I55:I57"/>
    <mergeCell ref="M55:M57"/>
    <mergeCell ref="I58:I6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4.140625" style="6" customWidth="1"/>
    <col min="2" max="2" width="164.140625" style="7" customWidth="1"/>
    <col min="3" max="16384" width="9.140625" style="7" customWidth="1"/>
  </cols>
  <sheetData>
    <row r="1" spans="1:2" ht="15.75">
      <c r="A1" s="10"/>
      <c r="B1" s="12" t="s">
        <v>98</v>
      </c>
    </row>
    <row r="2" spans="1:2" ht="12.75">
      <c r="A2" s="10"/>
      <c r="B2" s="9"/>
    </row>
    <row r="3" spans="1:2" ht="63.75">
      <c r="A3" s="10" t="s">
        <v>1</v>
      </c>
      <c r="B3" s="9" t="s">
        <v>20</v>
      </c>
    </row>
    <row r="4" spans="1:2" ht="12.75">
      <c r="A4" s="10"/>
      <c r="B4" s="9"/>
    </row>
    <row r="5" spans="1:2" ht="101.25" customHeight="1">
      <c r="A5" s="10" t="s">
        <v>13</v>
      </c>
      <c r="B5" s="9" t="s">
        <v>95</v>
      </c>
    </row>
    <row r="6" spans="1:2" ht="12.75" customHeight="1">
      <c r="A6" s="10"/>
      <c r="B6" s="9"/>
    </row>
    <row r="7" spans="1:2" ht="31.5" customHeight="1">
      <c r="A7" s="10" t="s">
        <v>18</v>
      </c>
      <c r="B7" s="9" t="s">
        <v>17</v>
      </c>
    </row>
    <row r="8" spans="1:2" ht="13.5" customHeight="1">
      <c r="A8" s="10"/>
      <c r="B8" s="9"/>
    </row>
    <row r="9" spans="1:2" ht="12.75">
      <c r="A9" s="10" t="s">
        <v>14</v>
      </c>
      <c r="B9" s="9" t="s">
        <v>15</v>
      </c>
    </row>
    <row r="10" spans="1:2" ht="12.75">
      <c r="A10" s="10"/>
      <c r="B10" s="9"/>
    </row>
    <row r="11" spans="1:2" ht="12.75">
      <c r="A11" s="10" t="s">
        <v>34</v>
      </c>
      <c r="B11" s="9" t="s">
        <v>49</v>
      </c>
    </row>
    <row r="12" spans="1:2" ht="12.75">
      <c r="A12" s="10"/>
      <c r="B12" s="9"/>
    </row>
    <row r="13" spans="1:2" ht="19.5" customHeight="1">
      <c r="A13" s="10"/>
      <c r="B13" s="12" t="s">
        <v>16</v>
      </c>
    </row>
    <row r="14" spans="1:2" ht="12.75">
      <c r="A14" s="10"/>
      <c r="B14" s="14"/>
    </row>
    <row r="15" spans="1:2" ht="32.25" customHeight="1">
      <c r="A15" s="11" t="s">
        <v>1</v>
      </c>
      <c r="B15" s="8" t="s">
        <v>56</v>
      </c>
    </row>
    <row r="16" spans="1:2" ht="50.25" customHeight="1">
      <c r="A16" s="11" t="s">
        <v>13</v>
      </c>
      <c r="B16" s="9" t="s">
        <v>96</v>
      </c>
    </row>
    <row r="17" spans="1:2" ht="35.25" customHeight="1">
      <c r="A17" s="11" t="s">
        <v>33</v>
      </c>
      <c r="B17" s="9" t="s">
        <v>58</v>
      </c>
    </row>
    <row r="18" spans="1:2" ht="35.25" customHeight="1">
      <c r="A18" s="11" t="s">
        <v>14</v>
      </c>
      <c r="B18" s="9" t="s">
        <v>57</v>
      </c>
    </row>
    <row r="19" spans="1:2" ht="32.25" customHeight="1">
      <c r="A19" s="11" t="s">
        <v>34</v>
      </c>
      <c r="B19" s="8" t="s">
        <v>59</v>
      </c>
    </row>
    <row r="20" spans="1:2" ht="33" customHeight="1">
      <c r="A20" s="11" t="s">
        <v>35</v>
      </c>
      <c r="B20" s="8" t="s">
        <v>60</v>
      </c>
    </row>
    <row r="21" spans="1:2" ht="30.75" customHeight="1">
      <c r="A21" s="11" t="s">
        <v>36</v>
      </c>
      <c r="B21" s="8" t="s">
        <v>61</v>
      </c>
    </row>
    <row r="22" spans="1:2" ht="30.75" customHeight="1">
      <c r="A22" s="11" t="s">
        <v>37</v>
      </c>
      <c r="B22" s="8" t="s">
        <v>62</v>
      </c>
    </row>
    <row r="23" spans="1:2" ht="30.75" customHeight="1">
      <c r="A23" s="11" t="s">
        <v>38</v>
      </c>
      <c r="B23" s="8" t="s">
        <v>63</v>
      </c>
    </row>
    <row r="24" spans="1:2" ht="42.75" customHeight="1">
      <c r="A24" s="11" t="s">
        <v>39</v>
      </c>
      <c r="B24" s="8" t="s">
        <v>78</v>
      </c>
    </row>
    <row r="25" spans="1:2" ht="401.25" customHeight="1">
      <c r="A25" s="11" t="s">
        <v>40</v>
      </c>
      <c r="B25" s="8" t="s">
        <v>97</v>
      </c>
    </row>
    <row r="26" spans="1:2" ht="185.25" customHeight="1">
      <c r="A26" s="11" t="s">
        <v>41</v>
      </c>
      <c r="B26" s="8" t="s">
        <v>68</v>
      </c>
    </row>
    <row r="27" spans="1:2" ht="30.75" customHeight="1">
      <c r="A27" s="11" t="s">
        <v>42</v>
      </c>
      <c r="B27" s="8" t="s">
        <v>64</v>
      </c>
    </row>
    <row r="28" spans="1:2" ht="31.5" customHeight="1">
      <c r="A28" s="11" t="s">
        <v>43</v>
      </c>
      <c r="B28" s="8" t="s">
        <v>32</v>
      </c>
    </row>
    <row r="29" spans="1:2" ht="57.75" customHeight="1">
      <c r="A29" s="11" t="s">
        <v>44</v>
      </c>
      <c r="B29" s="8" t="s">
        <v>65</v>
      </c>
    </row>
    <row r="30" spans="1:2" ht="59.25" customHeight="1">
      <c r="A30" s="11" t="s">
        <v>45</v>
      </c>
      <c r="B30" s="8" t="s">
        <v>66</v>
      </c>
    </row>
    <row r="31" spans="1:2" ht="15.75" customHeight="1">
      <c r="A31" s="11"/>
      <c r="B31" s="8"/>
    </row>
    <row r="32" spans="1:2" ht="29.25" customHeight="1">
      <c r="A32" s="11" t="s">
        <v>46</v>
      </c>
      <c r="B32" s="8" t="s">
        <v>69</v>
      </c>
    </row>
    <row r="33" spans="1:2" ht="30.75" customHeight="1">
      <c r="A33" s="11" t="s">
        <v>47</v>
      </c>
      <c r="B33" s="8" t="s">
        <v>70</v>
      </c>
    </row>
    <row r="34" spans="1:2" ht="33.75" customHeight="1">
      <c r="A34" s="11" t="s">
        <v>51</v>
      </c>
      <c r="B34" s="8" t="s">
        <v>50</v>
      </c>
    </row>
    <row r="35" spans="1:2" ht="31.5" customHeight="1">
      <c r="A35" s="11" t="s">
        <v>52</v>
      </c>
      <c r="B35" s="8" t="s">
        <v>67</v>
      </c>
    </row>
    <row r="36" spans="1:2" ht="45" customHeight="1">
      <c r="A36" s="11" t="s">
        <v>53</v>
      </c>
      <c r="B36" s="8" t="s">
        <v>90</v>
      </c>
    </row>
    <row r="37" spans="1:2" ht="30.75" customHeight="1">
      <c r="A37" s="11" t="s">
        <v>54</v>
      </c>
      <c r="B37" s="8" t="s">
        <v>91</v>
      </c>
    </row>
    <row r="38" spans="1:2" ht="14.25" customHeight="1">
      <c r="A38" s="11"/>
      <c r="B38" s="8"/>
    </row>
    <row r="39" spans="1:2" ht="40.5" customHeight="1">
      <c r="A39" s="11" t="s">
        <v>55</v>
      </c>
      <c r="B39" s="8" t="s">
        <v>71</v>
      </c>
    </row>
    <row r="40" spans="1:2" ht="39.75" customHeight="1">
      <c r="A40" s="11"/>
      <c r="B40" s="9"/>
    </row>
    <row r="41" spans="1:2" ht="39.75" customHeight="1">
      <c r="A41" s="11"/>
      <c r="B41" s="8"/>
    </row>
    <row r="42" ht="39.75" customHeight="1">
      <c r="A42" s="11"/>
    </row>
    <row r="43" spans="1:2" ht="63.75" customHeight="1">
      <c r="A43" s="11"/>
      <c r="B43" s="8"/>
    </row>
    <row r="44" spans="1:2" ht="67.5" customHeight="1">
      <c r="A44" s="11"/>
      <c r="B44" s="9"/>
    </row>
    <row r="45" spans="1:2" ht="39.75" customHeight="1">
      <c r="A45" s="11"/>
      <c r="B45" s="8"/>
    </row>
    <row r="46" spans="1:2" ht="39.75" customHeight="1">
      <c r="A46" s="11"/>
      <c r="B46" s="9"/>
    </row>
    <row r="47" spans="1:2" ht="39.75" customHeight="1">
      <c r="A47" s="11"/>
      <c r="B47" s="9"/>
    </row>
    <row r="48" spans="1:2" ht="39.75" customHeight="1">
      <c r="A48" s="11"/>
      <c r="B48" s="8"/>
    </row>
    <row r="49" spans="1:2" ht="12.75">
      <c r="A49" s="10"/>
      <c r="B49" s="9"/>
    </row>
    <row r="50" spans="1:2" ht="12.75">
      <c r="A50" s="10"/>
      <c r="B50" s="9"/>
    </row>
    <row r="51" spans="1:2" ht="12.75">
      <c r="A51" s="10"/>
      <c r="B51" s="9"/>
    </row>
    <row r="52" spans="1:2" ht="12.75">
      <c r="A52" s="10"/>
      <c r="B52" s="9"/>
    </row>
    <row r="53" spans="1:2" ht="12.75">
      <c r="A53" s="10"/>
      <c r="B53" s="9"/>
    </row>
    <row r="54" spans="1:2" ht="12.75">
      <c r="A54" s="10"/>
      <c r="B54" s="9"/>
    </row>
    <row r="55" spans="1:2" ht="12.75">
      <c r="A55" s="10"/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</sheetData>
  <sheetProtection/>
  <printOptions/>
  <pageMargins left="0.75" right="0.75" top="1" bottom="0.48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hdesk</cp:lastModifiedBy>
  <cp:lastPrinted>2016-04-06T08:55:40Z</cp:lastPrinted>
  <dcterms:created xsi:type="dcterms:W3CDTF">2013-07-16T06:21:01Z</dcterms:created>
  <dcterms:modified xsi:type="dcterms:W3CDTF">2016-04-06T08:58:43Z</dcterms:modified>
  <cp:category/>
  <cp:version/>
  <cp:contentType/>
  <cp:contentStatus/>
</cp:coreProperties>
</file>